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A39AFFB5-E472-4F4D-939B-FDCD2B280C3B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P91" i="1"/>
  <c r="G91" i="1"/>
  <c r="G89" i="1"/>
  <c r="P88" i="1"/>
  <c r="G88" i="1"/>
  <c r="G86" i="1"/>
  <c r="P85" i="1"/>
  <c r="G85" i="1"/>
  <c r="G79" i="1"/>
  <c r="G80" i="1"/>
  <c r="P79" i="1"/>
  <c r="G59" i="1"/>
  <c r="P58" i="1"/>
  <c r="G58" i="1"/>
  <c r="G83" i="1"/>
  <c r="P82" i="1"/>
  <c r="G82" i="1"/>
  <c r="G56" i="1"/>
  <c r="P55" i="1"/>
  <c r="G55" i="1"/>
  <c r="G77" i="1"/>
  <c r="P76" i="1"/>
  <c r="G76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<sst xmlns="http://schemas.openxmlformats.org/spreadsheetml/2006/main" count="118" uniqueCount="98">
  <si>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</si>
  <si>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</si>
  <si>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</si>
  <si>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</si>
  <si>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</si>
  <si>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</si>
  <si>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</si>
  <si>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</si>
  <si>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</si>
  <si>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</si>
  <si>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</si>
  <si>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</si>
  <si>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</si>
  <si>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</si>
  <si>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</si>
  <si>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</si>
  <si>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</si>
  <si>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</si>
  <si>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</si>
  <si>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</si>
  <si>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</si>
  <si>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</si>
  <si>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</si>
  <si>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</si>
  <si>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</si>
  <si>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</si>
  <si>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</si>
  <si>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</si>
  <si>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</si>
  <si>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</si>
  <si>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</si>
  <si>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</si>
  <si>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</si>
  <si>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</si>
  <si>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</si>
  <si>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</si>
  <si>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</si>
  <si>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</si>
  <si>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</si>
  <si>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</si>
  <si>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</si>
  <si>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</si>
  <si>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</si>
  <si>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</si>
  <si>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</si>
  <si>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</si>
  <si>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</si>
  <si>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</si>
  <si>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</si>
  <si>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</si>
  <si>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</si>
  <si>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</si>
  <si>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</si>
  <si>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</si>
  <si>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</si>
  <si>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</si>
  <si>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</si>
  <si>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</si>
  <si>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</si>
  <si>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</si>
  <si>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</si>
  <si>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</si>
  <si>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</si>
  <si>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</si>
  <si>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</si>
  <si>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</si>
  <si>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Dec. 2024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</si>
  <si>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</si>
  <si>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</si>
  <si>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</si>
  <si>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</si>
  <si>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</si>
  <si>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</si>
  <si>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</si>
  <si>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</si>
  <si>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</si>
  <si>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</si>
  <si>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</si>
  <si>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</si>
  <si>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</si>
  <si>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</si>
  <si>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</si>
  <si>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</si>
  <si>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</si>
  <si>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</si>
  <si>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</si>
  <si>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</si>
  <si>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</si>
  <si>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</si>
  <si>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</si>
  <si>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</si>
  <si>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</si>
  <si>
    <t>Nov. 2025</t>
    <phoneticPr fontId="2"/>
  </si>
  <si>
    <t>Dec. 2025</t>
    <phoneticPr fontId="2"/>
  </si>
  <si>
    <t>Jan. 2026</t>
    <phoneticPr fontId="2"/>
  </si>
  <si>
    <t>Feb. 2026</t>
    <phoneticPr fontId="2"/>
  </si>
  <si>
    <t>Mar. 2026</t>
    <phoneticPr fontId="2"/>
  </si>
  <si>
    <t>Apr.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</si>
</sst>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vertical="center"/>
    </xf>
    <xf numFmtId="176" fontId="3" fillId="4" borderId="0" xfId="0" applyNumberFormat="1" applyFont="1" applyFill="1" applyAlignment="1" applyProtection="1">
      <alignment vertical="center"/>
      <protection locked="0"/>
    </xf>
    <xf numFmtId="176" fontId="3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 applyProtection="1">
      <alignment vertical="center"/>
      <protection locked="0"/>
    </xf>
    <xf numFmtId="176" fontId="3" fillId="4" borderId="3" xfId="0" applyNumberFormat="1" applyFont="1" applyFill="1" applyBorder="1" applyAlignment="1" applyProtection="1">
      <alignment vertical="center"/>
      <protection locked="0"/>
    </xf>
    <xf numFmtId="176" fontId="3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6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Alignment="1" applyProtection="1">
      <alignment vertical="center"/>
      <protection locked="0"/>
    </xf>
    <xf numFmtId="177" fontId="3" fillId="4" borderId="7" xfId="0" applyNumberFormat="1" applyFont="1" applyFill="1" applyBorder="1" applyAlignment="1" applyProtection="1">
      <alignment vertical="center"/>
      <protection locked="0"/>
    </xf>
    <xf numFmtId="177" fontId="3" fillId="4" borderId="8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3" xfId="0" applyNumberFormat="1" applyFont="1" applyFill="1" applyBorder="1" applyAlignment="1">
      <alignment vertical="center"/>
    </xf>
    <xf numFmtId="177" fontId="3" fillId="4" borderId="3" xfId="0" applyNumberFormat="1" applyFont="1" applyFill="1" applyBorder="1" applyAlignment="1" applyProtection="1">
      <alignment vertical="center"/>
      <protection locked="0"/>
    </xf>
    <xf numFmtId="177" fontId="3" fillId="4" borderId="2" xfId="0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 applyProtection="1">
      <alignment vertical="center"/>
      <protection locked="0"/>
    </xf>
    <xf numFmtId="49" fontId="3" fillId="3" borderId="1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tabSelected="1" zoomScaleNormal="100" zoomScaleSheetLayoutView="100" workbookViewId="0">
      <pane xSplit="1" ySplit="5" topLeftCell="B50" activePane="bottomRight" state="frozen"/>
      <selection pane="topRight" activeCell="B1" sqref="B1"/>
      <selection pane="bottomLeft" activeCell="A6" sqref="A6"/>
      <selection pane="bottomRight" activeCell="B71" sqref="B71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40" t="s" ph="1">
        <v>9</v>
      </c>
      <c r="B4" s="142" t="s" ph="1">
        <v>37</v>
      </c>
      <c r="C4" s="143" ph="1"/>
      <c r="D4" s="144" ph="1"/>
      <c r="E4" s="145" t="s" ph="1">
        <v>17</v>
      </c>
      <c r="F4" s="145" t="s" ph="1">
        <v>34</v>
      </c>
      <c r="G4" s="145" t="s" ph="1">
        <v>11</v>
      </c>
      <c r="H4" s="153" t="s" ph="1">
        <v>18</v>
      </c>
      <c r="I4" s="155" t="s" ph="1">
        <v>19</v>
      </c>
      <c r="J4" s="151" t="s" ph="1">
        <v>20</v>
      </c>
      <c r="K4" s="161" t="s" ph="1">
        <v>21</v>
      </c>
      <c r="L4" s="151" t="s" ph="1">
        <v>22</v>
      </c>
      <c r="M4" s="151" t="s" ph="1">
        <v>23</v>
      </c>
      <c r="N4" s="151" t="s" ph="1">
        <v>24</v>
      </c>
      <c r="O4" s="157" t="s" ph="1">
        <v>12</v>
      </c>
      <c r="P4" s="159" t="s" ph="1">
        <v>13</v>
      </c>
    </row>
    <row r="5" spans="1:16" s="1" customFormat="1" ht="51" customHeight="1" x14ac:dyDescent="0.15">
      <c r="A5" s="141"/>
      <c r="B5" s="44" t="s">
        <v>15</v>
      </c>
      <c r="C5" s="43" t="s">
        <v>16</v>
      </c>
      <c r="D5" s="45" t="s">
        <v>14</v>
      </c>
      <c r="E5" s="141"/>
      <c r="F5" s="141"/>
      <c r="G5" s="141"/>
      <c r="H5" s="154"/>
      <c r="I5" s="156"/>
      <c r="J5" s="152"/>
      <c r="K5" s="162"/>
      <c r="L5" s="152"/>
      <c r="M5" s="152"/>
      <c r="N5" s="152"/>
      <c r="O5" s="158"/>
      <c r="P5" s="160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46" t="s">
        <v>36</v>
      </c>
      <c r="C33" s="147"/>
      <c r="D33" s="148"/>
      <c r="E33" s="149" t="s">
        <v>35</v>
      </c>
      <c r="F33" s="150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21"/>
      <c r="B54" s="122"/>
      <c r="C54" s="123"/>
      <c r="D54" s="124"/>
      <c r="E54" s="125"/>
      <c r="F54" s="126"/>
      <c r="G54" s="127"/>
      <c r="H54" s="128"/>
      <c r="I54" s="129"/>
      <c r="J54" s="130"/>
      <c r="K54" s="131"/>
      <c r="L54" s="130"/>
      <c r="M54" s="130"/>
      <c r="N54" s="130"/>
      <c r="O54" s="132"/>
      <c r="P54" s="133"/>
    </row>
    <row r="55" spans="1:16" ht="11.25" customHeight="1" x14ac:dyDescent="0.15">
      <c r="A55" s="121" t="s">
        <v>66</v>
      </c>
      <c r="B55" s="134"/>
      <c r="C55" s="135"/>
      <c r="D55" s="136">
        <v>266</v>
      </c>
      <c r="E55" s="129"/>
      <c r="F55" s="137">
        <v>1686</v>
      </c>
      <c r="G55" s="138">
        <f>SUM(D55:F55)</f>
        <v>1952</v>
      </c>
      <c r="H55" s="139">
        <v>1849887</v>
      </c>
      <c r="I55" s="129">
        <v>54</v>
      </c>
      <c r="J55" s="130">
        <v>8</v>
      </c>
      <c r="K55" s="131">
        <v>74</v>
      </c>
      <c r="L55" s="130">
        <v>41</v>
      </c>
      <c r="M55" s="130">
        <v>36</v>
      </c>
      <c r="N55" s="130">
        <v>11</v>
      </c>
      <c r="O55" s="132">
        <v>33</v>
      </c>
      <c r="P55" s="133">
        <f>SUM(I55:O55)</f>
        <v>257</v>
      </c>
    </row>
    <row r="56" spans="1:16" ht="9.75" customHeight="1" x14ac:dyDescent="0.15">
      <c r="A56" s="121"/>
      <c r="B56" s="134"/>
      <c r="C56" s="135"/>
      <c r="D56" s="124">
        <v>9</v>
      </c>
      <c r="E56" s="125"/>
      <c r="F56" s="126">
        <v>3</v>
      </c>
      <c r="G56" s="127">
        <f>SUM(D56:F56)</f>
        <v>12</v>
      </c>
      <c r="H56" s="128" t="s">
        <v>51</v>
      </c>
      <c r="I56" s="129"/>
      <c r="J56" s="130"/>
      <c r="K56" s="131"/>
      <c r="L56" s="130"/>
      <c r="M56" s="130"/>
      <c r="N56" s="130"/>
      <c r="O56" s="132"/>
      <c r="P56" s="133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263</v>
      </c>
      <c r="E58" s="27"/>
      <c r="F58" s="65">
        <v>1648</v>
      </c>
      <c r="G58" s="33">
        <f>SUM(D58:F58)</f>
        <v>1911</v>
      </c>
      <c r="H58" s="100">
        <v>1856593</v>
      </c>
      <c r="I58" s="101">
        <v>50</v>
      </c>
      <c r="J58" s="102">
        <v>8</v>
      </c>
      <c r="K58" s="103">
        <v>74</v>
      </c>
      <c r="L58" s="102">
        <v>41</v>
      </c>
      <c r="M58" s="102">
        <v>37</v>
      </c>
      <c r="N58" s="102">
        <v>11</v>
      </c>
      <c r="O58" s="104">
        <v>33</v>
      </c>
      <c r="P58" s="105">
        <f>SUM(I58:O58)</f>
        <v>254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106" t="s">
        <v>73</v>
      </c>
      <c r="E61" s="27"/>
      <c r="F61" s="65">
        <v>1647</v>
      </c>
      <c r="G61" s="108" t="s">
        <v>77</v>
      </c>
      <c r="H61" s="109" t="s">
        <v>81</v>
      </c>
      <c r="I61" s="101">
        <v>50</v>
      </c>
      <c r="J61" s="102">
        <v>8</v>
      </c>
      <c r="K61" s="113" t="s">
        <v>85</v>
      </c>
      <c r="L61" s="114">
        <v>41</v>
      </c>
      <c r="M61" s="114">
        <v>37</v>
      </c>
      <c r="N61" s="114">
        <v>11</v>
      </c>
      <c r="O61" s="115">
        <v>33</v>
      </c>
      <c r="P61" s="116" t="s">
        <v>86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v>12</v>
      </c>
      <c r="H62" s="110" t="s">
        <v>62</v>
      </c>
      <c r="I62" s="27"/>
      <c r="J62" s="28"/>
      <c r="K62" s="117"/>
      <c r="L62" s="118"/>
      <c r="M62" s="118"/>
      <c r="N62" s="118"/>
      <c r="O62" s="119"/>
      <c r="P62" s="120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110"/>
      <c r="I63" s="27"/>
      <c r="J63" s="28"/>
      <c r="K63" s="117"/>
      <c r="L63" s="118"/>
      <c r="M63" s="118"/>
      <c r="N63" s="118"/>
      <c r="O63" s="119"/>
      <c r="P63" s="120"/>
    </row>
    <row r="64" spans="1:16" ht="11.25" customHeight="1" x14ac:dyDescent="0.15">
      <c r="A64" s="10" t="s">
        <v>69</v>
      </c>
      <c r="B64" s="62"/>
      <c r="C64" s="63"/>
      <c r="D64" s="32">
        <v>263</v>
      </c>
      <c r="E64" s="27"/>
      <c r="F64" s="107" t="s">
        <v>74</v>
      </c>
      <c r="G64" s="108" t="s">
        <v>78</v>
      </c>
      <c r="H64" s="109" t="s">
        <v>82</v>
      </c>
      <c r="I64" s="101">
        <v>49</v>
      </c>
      <c r="J64" s="102">
        <v>8</v>
      </c>
      <c r="K64" s="113" t="s">
        <v>87</v>
      </c>
      <c r="L64" s="114">
        <v>41</v>
      </c>
      <c r="M64" s="114" t="s">
        <v>88</v>
      </c>
      <c r="N64" s="114">
        <v>11</v>
      </c>
      <c r="O64" s="115">
        <v>33</v>
      </c>
      <c r="P64" s="116" t="s">
        <v>89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v>12</v>
      </c>
      <c r="H65" s="110" t="s">
        <v>62</v>
      </c>
      <c r="I65" s="27"/>
      <c r="J65" s="28"/>
      <c r="K65" s="117"/>
      <c r="L65" s="118"/>
      <c r="M65" s="118"/>
      <c r="N65" s="118"/>
      <c r="O65" s="119"/>
      <c r="P65" s="120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110"/>
      <c r="I66" s="27"/>
      <c r="J66" s="28"/>
      <c r="K66" s="117"/>
      <c r="L66" s="118"/>
      <c r="M66" s="118"/>
      <c r="N66" s="118"/>
      <c r="O66" s="119"/>
      <c r="P66" s="120"/>
    </row>
    <row r="67" spans="1:16" ht="11.25" customHeight="1" x14ac:dyDescent="0.15">
      <c r="A67" s="10" t="s">
        <v>70</v>
      </c>
      <c r="B67" s="62"/>
      <c r="C67" s="63"/>
      <c r="D67" s="32">
        <v>263</v>
      </c>
      <c r="E67" s="27"/>
      <c r="F67" s="107" t="s">
        <v>75</v>
      </c>
      <c r="G67" s="108" t="s">
        <v>79</v>
      </c>
      <c r="H67" s="109" t="s">
        <v>83</v>
      </c>
      <c r="I67" s="101">
        <v>50</v>
      </c>
      <c r="J67" s="102">
        <v>8</v>
      </c>
      <c r="K67" s="113" t="s">
        <v>87</v>
      </c>
      <c r="L67" s="114">
        <v>41</v>
      </c>
      <c r="M67" s="114" t="s">
        <v>90</v>
      </c>
      <c r="N67" s="114">
        <v>11</v>
      </c>
      <c r="O67" s="115">
        <v>33</v>
      </c>
      <c r="P67" s="116" t="s">
        <v>89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v>12</v>
      </c>
      <c r="H68" s="110" t="s">
        <v>62</v>
      </c>
      <c r="I68" s="27"/>
      <c r="J68" s="28"/>
      <c r="K68" s="117"/>
      <c r="L68" s="118"/>
      <c r="M68" s="118"/>
      <c r="N68" s="118"/>
      <c r="O68" s="119"/>
      <c r="P68" s="120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110"/>
      <c r="I69" s="27"/>
      <c r="J69" s="28"/>
      <c r="K69" s="117"/>
      <c r="L69" s="118"/>
      <c r="M69" s="118"/>
      <c r="N69" s="118"/>
      <c r="O69" s="119"/>
      <c r="P69" s="120"/>
    </row>
    <row r="70" spans="1:16" ht="11.25" customHeight="1" x14ac:dyDescent="0.15">
      <c r="A70" s="10" t="s">
        <v>71</v>
      </c>
      <c r="B70" s="62"/>
      <c r="C70" s="63"/>
      <c r="D70" s="32">
        <v>262</v>
      </c>
      <c r="E70" s="27"/>
      <c r="F70" s="107" t="s">
        <v>76</v>
      </c>
      <c r="G70" s="108" t="s">
        <v>80</v>
      </c>
      <c r="H70" s="111" t="s">
        <v>84</v>
      </c>
      <c r="I70" s="27">
        <v>50</v>
      </c>
      <c r="J70" s="28">
        <v>8</v>
      </c>
      <c r="K70" s="117" t="s">
        <v>87</v>
      </c>
      <c r="L70" s="118">
        <v>41</v>
      </c>
      <c r="M70" s="118" t="s">
        <v>90</v>
      </c>
      <c r="N70" s="118">
        <v>11</v>
      </c>
      <c r="O70" s="119">
        <v>32</v>
      </c>
      <c r="P70" s="120" t="s">
        <v>91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v>12</v>
      </c>
      <c r="H71" s="110" t="s">
        <v>62</v>
      </c>
      <c r="I71" s="27"/>
      <c r="J71" s="28"/>
      <c r="K71" s="29"/>
      <c r="L71" s="28"/>
      <c r="M71" s="28"/>
      <c r="N71" s="28"/>
      <c r="O71" s="30"/>
      <c r="P71" s="31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110"/>
      <c r="I72" s="27"/>
      <c r="J72" s="28"/>
      <c r="K72" s="29"/>
      <c r="L72" s="28"/>
      <c r="M72" s="28"/>
      <c r="N72" s="28"/>
      <c r="O72" s="30"/>
      <c r="P72" s="31"/>
    </row>
    <row r="73" spans="1:16" ht="11.25" customHeight="1" x14ac:dyDescent="0.15">
      <c r="A73" s="10" t="s">
        <v>72</v>
      </c>
      <c r="B73" s="62"/>
      <c r="C73" s="63"/>
      <c r="D73" s="32">
        <v>262</v>
      </c>
      <c r="E73" s="27"/>
      <c r="F73" s="107">
        <v>1639</v>
      </c>
      <c r="G73" s="108">
        <v>1901</v>
      </c>
      <c r="H73" s="111">
        <v>1812852</v>
      </c>
      <c r="I73" s="27">
        <v>50</v>
      </c>
      <c r="J73" s="28">
        <v>8</v>
      </c>
      <c r="K73" s="29">
        <v>76</v>
      </c>
      <c r="L73" s="28">
        <v>41</v>
      </c>
      <c r="M73" s="28">
        <v>35</v>
      </c>
      <c r="N73" s="28">
        <v>11</v>
      </c>
      <c r="O73" s="30">
        <v>32</v>
      </c>
      <c r="P73" s="31">
        <v>253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v>12</v>
      </c>
      <c r="H74" s="26" t="s">
        <v>62</v>
      </c>
      <c r="I74" s="27"/>
      <c r="J74" s="28"/>
      <c r="K74" s="29"/>
      <c r="L74" s="28"/>
      <c r="M74" s="28"/>
      <c r="N74" s="28"/>
      <c r="O74" s="30"/>
      <c r="P74" s="31"/>
    </row>
    <row r="75" spans="1:16" ht="5.25" customHeight="1" x14ac:dyDescent="0.15">
      <c r="A75" s="10"/>
      <c r="B75" s="62"/>
      <c r="C75" s="63"/>
      <c r="D75" s="6"/>
      <c r="E75" s="66"/>
      <c r="F75" s="67"/>
      <c r="G75" s="5"/>
      <c r="H75" s="26"/>
      <c r="I75" s="27"/>
      <c r="J75" s="28"/>
      <c r="K75" s="29"/>
      <c r="L75" s="28"/>
      <c r="M75" s="28"/>
      <c r="N75" s="28"/>
      <c r="O75" s="30"/>
      <c r="P75" s="31"/>
    </row>
    <row r="76" spans="1:16" ht="11.25" customHeight="1" x14ac:dyDescent="0.15">
      <c r="A76" s="10" t="s">
        <v>92</v>
      </c>
      <c r="B76" s="62"/>
      <c r="C76" s="63"/>
      <c r="D76" s="32">
        <v>261</v>
      </c>
      <c r="E76" s="27"/>
      <c r="F76" s="65">
        <v>1637</v>
      </c>
      <c r="G76" s="33">
        <f>SUM(D76:F76)</f>
        <v>1898</v>
      </c>
      <c r="H76" s="34">
        <v>1811972</v>
      </c>
      <c r="I76" s="27">
        <v>50</v>
      </c>
      <c r="J76" s="28">
        <v>8</v>
      </c>
      <c r="K76" s="29">
        <v>75</v>
      </c>
      <c r="L76" s="28">
        <v>41</v>
      </c>
      <c r="M76" s="28">
        <v>35</v>
      </c>
      <c r="N76" s="28">
        <v>11</v>
      </c>
      <c r="O76" s="30">
        <v>32</v>
      </c>
      <c r="P76" s="31">
        <f>SUM(I76:O76)</f>
        <v>252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f>SUM(D77:F77)</f>
        <v>12</v>
      </c>
      <c r="H77" s="26" t="s">
        <v>51</v>
      </c>
      <c r="I77" s="27"/>
      <c r="J77" s="28"/>
      <c r="K77" s="29"/>
      <c r="L77" s="28"/>
      <c r="M77" s="28"/>
      <c r="N77" s="28"/>
      <c r="O77" s="30"/>
      <c r="P77" s="31"/>
    </row>
    <row r="78" spans="1:16" ht="5.25" customHeight="1" x14ac:dyDescent="0.15">
      <c r="A78" s="10"/>
      <c r="B78" s="62"/>
      <c r="C78" s="63"/>
      <c r="D78" s="6"/>
      <c r="E78" s="66"/>
      <c r="F78" s="67"/>
      <c r="G78" s="5"/>
      <c r="H78" s="26"/>
      <c r="I78" s="27"/>
      <c r="J78" s="28"/>
      <c r="K78" s="29"/>
      <c r="L78" s="28"/>
      <c r="M78" s="28"/>
      <c r="N78" s="28"/>
      <c r="O78" s="30"/>
      <c r="P78" s="31"/>
    </row>
    <row r="79" spans="1:16" ht="11.25" customHeight="1" x14ac:dyDescent="0.15">
      <c r="A79" s="10" t="s">
        <v>93</v>
      </c>
      <c r="B79" s="62"/>
      <c r="C79" s="63"/>
      <c r="D79" s="32">
        <v>261</v>
      </c>
      <c r="E79" s="27"/>
      <c r="F79" s="65">
        <v>1634</v>
      </c>
      <c r="G79" s="33">
        <f>SUM(D79:F79)</f>
        <v>1895</v>
      </c>
      <c r="H79" s="34">
        <v>1796302</v>
      </c>
      <c r="I79" s="27">
        <v>51</v>
      </c>
      <c r="J79" s="28">
        <v>8</v>
      </c>
      <c r="K79" s="29">
        <v>75</v>
      </c>
      <c r="L79" s="28">
        <v>41</v>
      </c>
      <c r="M79" s="28">
        <v>35</v>
      </c>
      <c r="N79" s="28">
        <v>11</v>
      </c>
      <c r="O79" s="30">
        <v>31</v>
      </c>
      <c r="P79" s="31">
        <f>SUM(I79:O79)</f>
        <v>252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f>SUM(D80:F80)</f>
        <v>12</v>
      </c>
      <c r="H80" s="26" t="s">
        <v>51</v>
      </c>
      <c r="I80" s="27"/>
      <c r="J80" s="28"/>
      <c r="K80" s="29"/>
      <c r="L80" s="28"/>
      <c r="M80" s="28"/>
      <c r="N80" s="28"/>
      <c r="O80" s="30"/>
      <c r="P80" s="31"/>
    </row>
    <row r="81" spans="1:16" ht="5.25" customHeight="1" x14ac:dyDescent="0.15">
      <c r="A81" s="10"/>
      <c r="B81" s="4"/>
      <c r="C81" s="41"/>
      <c r="D81" s="6"/>
      <c r="E81" s="66"/>
      <c r="F81" s="67"/>
      <c r="G81" s="5"/>
      <c r="H81" s="26"/>
      <c r="I81" s="27"/>
      <c r="J81" s="28"/>
      <c r="K81" s="29"/>
      <c r="L81" s="28"/>
      <c r="M81" s="28"/>
      <c r="N81" s="28"/>
      <c r="O81" s="30"/>
      <c r="P81" s="31"/>
    </row>
    <row r="82" spans="1:16" ht="11.25" customHeight="1" x14ac:dyDescent="0.15">
      <c r="A82" s="10" t="s">
        <v>94</v>
      </c>
      <c r="B82" s="62"/>
      <c r="C82" s="63"/>
      <c r="D82" s="32">
        <v>260</v>
      </c>
      <c r="E82" s="27"/>
      <c r="F82" s="65">
        <v>1634</v>
      </c>
      <c r="G82" s="33">
        <f>SUM(D82:F82)</f>
        <v>1894</v>
      </c>
      <c r="H82" s="34">
        <v>1794178</v>
      </c>
      <c r="I82" s="27">
        <v>49</v>
      </c>
      <c r="J82" s="28">
        <v>9</v>
      </c>
      <c r="K82" s="29">
        <v>76</v>
      </c>
      <c r="L82" s="28">
        <v>40</v>
      </c>
      <c r="M82" s="28">
        <v>35</v>
      </c>
      <c r="N82" s="28">
        <v>11</v>
      </c>
      <c r="O82" s="30">
        <v>31</v>
      </c>
      <c r="P82" s="31">
        <f>SUM(I82:O82)</f>
        <v>251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4</v>
      </c>
      <c r="G83" s="5">
        <f>SUM(D83:F83)</f>
        <v>13</v>
      </c>
      <c r="H83" s="26" t="s">
        <v>51</v>
      </c>
      <c r="I83" s="27"/>
      <c r="J83" s="28"/>
      <c r="K83" s="29"/>
      <c r="L83" s="28"/>
      <c r="M83" s="28"/>
      <c r="N83" s="28"/>
      <c r="O83" s="30"/>
      <c r="P83" s="31"/>
    </row>
    <row r="84" spans="1:16" ht="5.25" customHeight="1" x14ac:dyDescent="0.15">
      <c r="A84" s="10"/>
      <c r="B84" s="4"/>
      <c r="C84" s="41"/>
      <c r="D84" s="6"/>
      <c r="E84" s="66"/>
      <c r="F84" s="67"/>
      <c r="G84" s="5"/>
      <c r="H84" s="26"/>
      <c r="I84" s="27"/>
      <c r="J84" s="28"/>
      <c r="K84" s="29"/>
      <c r="L84" s="28"/>
      <c r="M84" s="28"/>
      <c r="N84" s="28"/>
      <c r="O84" s="30"/>
      <c r="P84" s="31"/>
    </row>
    <row r="85" spans="1:16" ht="11.25" customHeight="1" x14ac:dyDescent="0.15">
      <c r="A85" s="10" t="s">
        <v>95</v>
      </c>
      <c r="B85" s="62"/>
      <c r="C85" s="63"/>
      <c r="D85" s="32">
        <v>260</v>
      </c>
      <c r="E85" s="27"/>
      <c r="F85" s="65">
        <v>1630</v>
      </c>
      <c r="G85" s="33">
        <f>SUM(D85:F85)</f>
        <v>1890</v>
      </c>
      <c r="H85" s="34">
        <v>1794475</v>
      </c>
      <c r="I85" s="27">
        <v>50</v>
      </c>
      <c r="J85" s="28">
        <v>9</v>
      </c>
      <c r="K85" s="29">
        <v>74</v>
      </c>
      <c r="L85" s="28">
        <v>41</v>
      </c>
      <c r="M85" s="28">
        <v>35</v>
      </c>
      <c r="N85" s="28">
        <v>11</v>
      </c>
      <c r="O85" s="30">
        <v>31</v>
      </c>
      <c r="P85" s="31">
        <f>SUM(I85:O85)</f>
        <v>251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4</v>
      </c>
      <c r="G86" s="5">
        <f>SUM(D86:F86)</f>
        <v>13</v>
      </c>
      <c r="H86" s="26" t="s">
        <v>51</v>
      </c>
      <c r="I86" s="27"/>
      <c r="J86" s="28"/>
      <c r="K86" s="29"/>
      <c r="L86" s="28"/>
      <c r="M86" s="28"/>
      <c r="N86" s="28"/>
      <c r="O86" s="30"/>
      <c r="P86" s="31"/>
    </row>
    <row r="87" spans="1:16" ht="5.25" customHeight="1" x14ac:dyDescent="0.15">
      <c r="A87" s="10"/>
      <c r="B87" s="4"/>
      <c r="C87" s="41"/>
      <c r="D87" s="6"/>
      <c r="E87" s="66"/>
      <c r="F87" s="67"/>
      <c r="G87" s="5"/>
      <c r="H87" s="26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96</v>
      </c>
      <c r="B88" s="62"/>
      <c r="C88" s="63"/>
      <c r="D88" s="32">
        <v>259</v>
      </c>
      <c r="E88" s="27"/>
      <c r="F88" s="65">
        <v>1625</v>
      </c>
      <c r="G88" s="33">
        <f>SUM(D88:F88)</f>
        <v>1884</v>
      </c>
      <c r="H88" s="34">
        <v>1797866</v>
      </c>
      <c r="I88" s="27">
        <v>50</v>
      </c>
      <c r="J88" s="28">
        <v>8</v>
      </c>
      <c r="K88" s="29">
        <v>73</v>
      </c>
      <c r="L88" s="28">
        <v>41</v>
      </c>
      <c r="M88" s="28">
        <v>36</v>
      </c>
      <c r="N88" s="28">
        <v>11</v>
      </c>
      <c r="O88" s="30">
        <v>31</v>
      </c>
      <c r="P88" s="31">
        <f>SUM(I88:O88)</f>
        <v>250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4</v>
      </c>
      <c r="G89" s="5">
        <f>SUM(D89:F89)</f>
        <v>13</v>
      </c>
      <c r="H89" s="26" t="s">
        <v>51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10"/>
      <c r="B90" s="62"/>
      <c r="C90" s="63"/>
      <c r="D90" s="6"/>
      <c r="E90" s="66"/>
      <c r="F90" s="67"/>
      <c r="G90" s="5"/>
      <c r="H90" s="26"/>
      <c r="I90" s="27"/>
      <c r="J90" s="28"/>
      <c r="K90" s="29"/>
      <c r="L90" s="28"/>
      <c r="M90" s="28"/>
      <c r="N90" s="28"/>
      <c r="O90" s="30"/>
      <c r="P90" s="31"/>
    </row>
    <row r="91" spans="1:16" ht="11.25" customHeight="1" x14ac:dyDescent="0.15">
      <c r="A91" s="10" t="s">
        <v>97</v>
      </c>
      <c r="B91" s="62"/>
      <c r="C91" s="63"/>
      <c r="D91" s="32">
        <v>258</v>
      </c>
      <c r="E91" s="27"/>
      <c r="F91" s="65">
        <v>1625</v>
      </c>
      <c r="G91" s="33">
        <f>SUM(D91:F91)</f>
        <v>1883</v>
      </c>
      <c r="H91" s="100">
        <v>1795249</v>
      </c>
      <c r="I91" s="101">
        <v>49</v>
      </c>
      <c r="J91" s="102">
        <v>8</v>
      </c>
      <c r="K91" s="103">
        <v>74</v>
      </c>
      <c r="L91" s="102">
        <v>41</v>
      </c>
      <c r="M91" s="102">
        <v>35</v>
      </c>
      <c r="N91" s="102">
        <v>11</v>
      </c>
      <c r="O91" s="104">
        <v>31</v>
      </c>
      <c r="P91" s="105">
        <f>SUM(I91:O91)</f>
        <v>249</v>
      </c>
    </row>
    <row r="92" spans="1:16" ht="11.25" customHeight="1" x14ac:dyDescent="0.15">
      <c r="A92" s="10"/>
      <c r="B92" s="62"/>
      <c r="C92" s="63"/>
      <c r="D92" s="6">
        <v>9</v>
      </c>
      <c r="E92" s="66"/>
      <c r="F92" s="67">
        <v>4</v>
      </c>
      <c r="G92" s="5">
        <f>SUM(D92:F92)</f>
        <v>13</v>
      </c>
      <c r="H92" s="26" t="s">
        <v>51</v>
      </c>
      <c r="I92" s="27"/>
      <c r="J92" s="28"/>
      <c r="K92" s="29"/>
      <c r="L92" s="28"/>
      <c r="M92" s="28"/>
      <c r="N92" s="28"/>
      <c r="O92" s="30"/>
      <c r="P92" s="31"/>
    </row>
    <row r="93" spans="1:16" ht="5.25" customHeight="1" x14ac:dyDescent="0.15">
      <c r="A93" s="58"/>
      <c r="B93" s="61"/>
      <c r="C93" s="64"/>
      <c r="D93" s="8"/>
      <c r="E93" s="68"/>
      <c r="F93" s="69"/>
      <c r="G93" s="7"/>
      <c r="H93" s="35"/>
      <c r="I93" s="36"/>
      <c r="J93" s="37"/>
      <c r="K93" s="38"/>
      <c r="L93" s="37"/>
      <c r="M93" s="37"/>
      <c r="N93" s="37"/>
      <c r="O93" s="39"/>
      <c r="P93" s="40"/>
    </row>
    <row r="94" spans="1:16" ht="11.25" customHeight="1" x14ac:dyDescent="0.15">
      <c r="A94" s="70" t="s">
        <v>10</v>
      </c>
      <c r="B94" s="75" t="s">
        <v>44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11.25" customHeight="1" x14ac:dyDescent="0.15">
      <c r="A95" s="70"/>
      <c r="B95" s="75" t="s">
        <v>46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3.5" x14ac:dyDescent="0.15">
      <c r="A96" s="70" t="s">
        <v>0</v>
      </c>
      <c r="B96" s="9" t="s">
        <v>55</v>
      </c>
      <c r="C96" s="41"/>
      <c r="D96" s="75"/>
      <c r="E96" s="41"/>
      <c r="F96" s="41"/>
      <c r="G96" s="75"/>
      <c r="H96" s="29"/>
      <c r="I96" s="29"/>
      <c r="J96" s="29"/>
      <c r="K96" s="29"/>
      <c r="L96" s="29"/>
      <c r="M96" s="29"/>
      <c r="N96" s="29"/>
      <c r="O96" s="29"/>
      <c r="P96" s="76"/>
    </row>
    <row r="97" spans="1:16" ht="9.75" customHeight="1" x14ac:dyDescent="0.15">
      <c r="A97" s="3"/>
      <c r="B97" s="9" t="s">
        <v>53</v>
      </c>
      <c r="C97" s="41"/>
      <c r="D97" s="75"/>
      <c r="E97" s="41"/>
      <c r="F97" s="41"/>
      <c r="G97" s="75"/>
      <c r="H97" s="29"/>
      <c r="I97" s="29"/>
      <c r="J97" s="29"/>
      <c r="K97" s="29"/>
      <c r="L97" s="29"/>
      <c r="M97" s="29"/>
      <c r="N97" s="29"/>
      <c r="O97" s="29"/>
      <c r="P97" s="76"/>
    </row>
    <row r="98" spans="1:16" ht="9.75" customHeight="1" x14ac:dyDescent="0.15">
      <c r="A98" s="3"/>
      <c r="B98" s="9" t="s">
        <v>52</v>
      </c>
      <c r="C98" s="41"/>
      <c r="D98" s="75"/>
      <c r="E98" s="41"/>
      <c r="F98" s="41"/>
      <c r="G98" s="75"/>
      <c r="H98" s="29"/>
      <c r="I98" s="29"/>
      <c r="J98" s="29"/>
      <c r="K98" s="29"/>
      <c r="L98" s="29"/>
      <c r="M98" s="29"/>
      <c r="N98" s="29"/>
      <c r="O98" s="29"/>
      <c r="P98" s="76"/>
    </row>
    <row r="99" spans="1:16" ht="13.5" x14ac:dyDescent="0.15">
      <c r="A99" s="70" t="s">
        <v>1</v>
      </c>
      <c r="B99" s="112" t="s">
        <v>54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13.5" x14ac:dyDescent="0.15">
      <c r="A100" s="70" t="s">
        <v>2</v>
      </c>
      <c r="B100" s="9" t="s">
        <v>47</v>
      </c>
      <c r="C100" s="9"/>
      <c r="D100" s="9"/>
      <c r="E100" s="9"/>
      <c r="F100" s="9"/>
      <c r="G100" s="77"/>
      <c r="I100" s="9"/>
      <c r="J100" s="9"/>
      <c r="K100" s="9"/>
      <c r="N100" s="9"/>
      <c r="O100" s="9"/>
    </row>
    <row r="101" spans="1:16" ht="13.5" x14ac:dyDescent="0.15">
      <c r="A101" s="70" t="s">
        <v>3</v>
      </c>
      <c r="B101" s="3" t="s">
        <v>7</v>
      </c>
      <c r="C101" s="9"/>
      <c r="D101" s="9"/>
      <c r="E101" s="9"/>
      <c r="F101" s="9"/>
      <c r="G101" s="77"/>
      <c r="I101" s="9"/>
      <c r="J101" s="9"/>
      <c r="K101" s="9"/>
      <c r="N101" s="9"/>
      <c r="O101" s="9"/>
    </row>
    <row r="102" spans="1:16" ht="13.5" x14ac:dyDescent="0.15">
      <c r="A102" s="70" t="s">
        <v>4</v>
      </c>
      <c r="B102" s="9" t="s">
        <v>48</v>
      </c>
      <c r="C102" s="9"/>
      <c r="D102" s="9"/>
      <c r="E102" s="9"/>
      <c r="F102" s="9"/>
      <c r="G102" s="77"/>
      <c r="I102" s="9"/>
      <c r="J102" s="9"/>
      <c r="K102" s="9"/>
      <c r="N102" s="9"/>
      <c r="O102" s="9"/>
    </row>
    <row r="103" spans="1:16" ht="13.5" x14ac:dyDescent="0.15">
      <c r="A103" s="70" t="s">
        <v>5</v>
      </c>
      <c r="B103" s="3" t="s">
        <v>50</v>
      </c>
      <c r="C103" s="9"/>
      <c r="D103" s="9"/>
      <c r="E103" s="9"/>
      <c r="F103" s="9"/>
      <c r="I103" s="9"/>
      <c r="J103" s="9"/>
      <c r="K103" s="9"/>
      <c r="N103" s="9"/>
      <c r="O103" s="9"/>
    </row>
    <row r="104" spans="1:16" ht="13.5" x14ac:dyDescent="0.15">
      <c r="A104" s="70" t="s">
        <v>6</v>
      </c>
      <c r="B104" s="3" t="s">
        <v>45</v>
      </c>
      <c r="C104" s="9"/>
      <c r="D104" s="9"/>
      <c r="E104" s="9"/>
      <c r="F104" s="9"/>
      <c r="I104" s="9"/>
      <c r="J104" s="9"/>
      <c r="K104" s="9"/>
      <c r="N104" s="9"/>
      <c r="O104" s="9"/>
    </row>
    <row r="105" spans="1:16" ht="13.5" x14ac:dyDescent="0.15">
      <c r="A105" s="70"/>
      <c r="C105" s="9"/>
      <c r="D105" s="9"/>
      <c r="E105" s="9"/>
      <c r="F105" s="9"/>
      <c r="I105" s="9"/>
      <c r="J105" s="9"/>
      <c r="K105" s="9"/>
      <c r="N105" s="9"/>
      <c r="O105" s="9"/>
    </row>
    <row r="106" spans="1:16" x14ac:dyDescent="0.15">
      <c r="A106" s="3"/>
      <c r="B106" s="9"/>
    </row>
    <row r="107" spans="1:16" x14ac:dyDescent="0.15">
      <c r="A107" s="3"/>
    </row>
    <row r="108" spans="1:16" ht="13.5" x14ac:dyDescent="0.15">
      <c r="A108" s="70"/>
    </row>
    <row r="110" spans="1:16" x14ac:dyDescent="0.15">
      <c r="A110" s="1"/>
      <c r="C110" s="9"/>
      <c r="D110" s="9"/>
      <c r="E110" s="9"/>
      <c r="F110" s="9"/>
      <c r="I110" s="9"/>
      <c r="J110" s="9"/>
      <c r="K110" s="9"/>
      <c r="L110" s="9"/>
      <c r="M110" s="9"/>
      <c r="N110" s="9"/>
      <c r="O110" s="9"/>
      <c r="P110" s="9"/>
    </row>
  </sheetData>
  <mergeCells count="16">
    <mergeCell ref="O4:O5"/>
    <mergeCell ref="P4:P5"/>
    <mergeCell ref="K4:K5"/>
    <mergeCell ref="L4:L5"/>
    <mergeCell ref="M4:M5"/>
    <mergeCell ref="N4:N5"/>
    <mergeCell ref="G4:G5"/>
    <mergeCell ref="E33:F33"/>
    <mergeCell ref="J4:J5"/>
    <mergeCell ref="H4:H5"/>
    <mergeCell ref="I4:I5"/>
    <mergeCell ref="A4:A5"/>
    <mergeCell ref="B4:D4"/>
    <mergeCell ref="E4:E5"/>
    <mergeCell ref="F4:F5"/>
    <mergeCell ref="B33:D33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2026-06-19T07:24:52Z</dcterms:modified>
</cp:coreProperties>
</file>