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1709318A-89F5-4138-918E-30E27B680F44}" xr6:coauthVersionLast="47" xr6:coauthVersionMax="47" xr10:uidLastSave="{00000000-0000-0000-0000-000000000000}"/>
  <bookViews>
    <workbookView xWindow="3120" yWindow="1620" windowWidth="12915" windowHeight="1458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V12" i="5" s="1"/>
  <c r="M12" i="5"/>
  <c r="Q12" i="5"/>
  <c r="T10" i="5"/>
  <c r="T11" i="5"/>
  <c r="D12" i="5"/>
  <c r="H12" i="5"/>
  <c r="L12" i="5"/>
  <c r="T12" i="5"/>
  <c r="P12" i="5"/>
  <c r="V9" i="5"/>
  <c r="T9" i="5"/>
  <c r="E8" i="4"/>
  <c r="E15" i="4" s="1"/>
  <c r="F8" i="4"/>
  <c r="F15" i="4" s="1"/>
  <c r="G8" i="4"/>
  <c r="H8" i="4"/>
  <c r="H15" i="4"/>
  <c r="I8" i="4"/>
  <c r="I15" i="4" s="1"/>
  <c r="J8" i="4"/>
  <c r="J15" i="4" s="1"/>
  <c r="K8" i="4"/>
  <c r="K15" i="4" s="1"/>
  <c r="L8" i="4"/>
  <c r="L15" i="4" s="1"/>
  <c r="M8" i="4"/>
  <c r="M15" i="4" s="1"/>
  <c r="N8" i="4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G15" i="4"/>
  <c r="N15" i="4"/>
  <c r="O11" i="1" l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<sst xmlns="http://schemas.openxmlformats.org/spreadsheetml/2006/main" count="84" uniqueCount="65">
  <si>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</si>
  <si>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</si>
  <si>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</si>
  <si>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</si>
  <si>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</si>
  <si>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</si>
  <si>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</si>
  <si>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</si>
  <si>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</si>
  <si>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</si>
  <si>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</si>
  <si>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</si>
  <si>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</si>
  <si>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</si>
  <si>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</si>
  <si>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</si>
  <si>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</si>
  <si>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</si>
  <si>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</si>
  <si>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</si>
  <si>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</si>
  <si>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</si>
  <si>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</si>
  <si>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</si>
  <si>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</si>
  <si>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</si>
  <si>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</si>
  <si>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</si>
  <si>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</si>
  <si>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</si>
  <si>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</si>
  <si>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</si>
  <si>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</si>
  <si>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</si>
  <si>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</si>
  <si>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</si>
  <si>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</si>
  <si>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</si>
  <si>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</si>
  <si>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</si>
  <si>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</si>
  <si>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</si>
  <si>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</si>
  <si>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</si>
  <si>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</si>
  <si>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</si>
  <si>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</si>
  <si>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</si>
  <si>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</si>
  <si>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</si>
  <si>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</si>
  <si>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</si>
  <si>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</si>
  <si>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</si>
  <si>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</si>
  <si>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</si>
  <si>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</si>
  <si>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</si>
  <si>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</si>
  <si>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</si>
  <si>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</si>
  <si>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</si>
  <si>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</si>
  <si>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（２０２５年１０月２０日）</t>
    <phoneticPr fontId="3"/>
  </si>
  <si>
    <t>　　　　　　　　　新たに日本において２０２５年９月から運用を開始したファンドの状況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</si>
</sst>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3116543</c:v>
                </c:pt>
                <c:pt idx="1">
                  <c:v>3158684</c:v>
                </c:pt>
                <c:pt idx="2">
                  <c:v>3192304</c:v>
                </c:pt>
                <c:pt idx="3">
                  <c:v>3298207</c:v>
                </c:pt>
                <c:pt idx="4">
                  <c:v>3328963</c:v>
                </c:pt>
                <c:pt idx="5">
                  <c:v>3227921</c:v>
                </c:pt>
                <c:pt idx="6">
                  <c:v>3153740</c:v>
                </c:pt>
                <c:pt idx="7">
                  <c:v>3040046</c:v>
                </c:pt>
                <c:pt idx="8">
                  <c:v>3220874</c:v>
                </c:pt>
                <c:pt idx="9">
                  <c:v>3372856</c:v>
                </c:pt>
                <c:pt idx="10">
                  <c:v>3523471</c:v>
                </c:pt>
                <c:pt idx="11">
                  <c:v>3588125</c:v>
                </c:pt>
                <c:pt idx="12">
                  <c:v>3731142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5110738</c:v>
                </c:pt>
                <c:pt idx="1">
                  <c:v>5339073</c:v>
                </c:pt>
                <c:pt idx="2">
                  <c:v>5279947</c:v>
                </c:pt>
                <c:pt idx="3">
                  <c:v>5556432</c:v>
                </c:pt>
                <c:pt idx="4">
                  <c:v>5435831</c:v>
                </c:pt>
                <c:pt idx="5">
                  <c:v>5346855</c:v>
                </c:pt>
                <c:pt idx="6">
                  <c:v>5298814</c:v>
                </c:pt>
                <c:pt idx="7">
                  <c:v>5073666</c:v>
                </c:pt>
                <c:pt idx="8">
                  <c:v>5172509</c:v>
                </c:pt>
                <c:pt idx="9">
                  <c:v>5282540</c:v>
                </c:pt>
                <c:pt idx="10">
                  <c:v>5508721</c:v>
                </c:pt>
                <c:pt idx="11">
                  <c:v>5482305</c:v>
                </c:pt>
                <c:pt idx="12">
                  <c:v>5534080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530422</c:v>
                </c:pt>
                <c:pt idx="1">
                  <c:v>571573</c:v>
                </c:pt>
                <c:pt idx="2">
                  <c:v>572376</c:v>
                </c:pt>
                <c:pt idx="3">
                  <c:v>633255</c:v>
                </c:pt>
                <c:pt idx="4">
                  <c:v>775130</c:v>
                </c:pt>
                <c:pt idx="5">
                  <c:v>771040</c:v>
                </c:pt>
                <c:pt idx="6">
                  <c:v>806775</c:v>
                </c:pt>
                <c:pt idx="7">
                  <c:v>809053</c:v>
                </c:pt>
                <c:pt idx="8">
                  <c:v>826366</c:v>
                </c:pt>
                <c:pt idx="9">
                  <c:v>880773</c:v>
                </c:pt>
                <c:pt idx="10">
                  <c:v>1090474</c:v>
                </c:pt>
                <c:pt idx="11">
                  <c:v>1113608</c:v>
                </c:pt>
                <c:pt idx="12">
                  <c:v>1174463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429959</c:v>
                </c:pt>
                <c:pt idx="1">
                  <c:v>451474</c:v>
                </c:pt>
                <c:pt idx="2">
                  <c:v>465990</c:v>
                </c:pt>
                <c:pt idx="3">
                  <c:v>478671</c:v>
                </c:pt>
                <c:pt idx="4">
                  <c:v>484229</c:v>
                </c:pt>
                <c:pt idx="5">
                  <c:v>466835</c:v>
                </c:pt>
                <c:pt idx="6">
                  <c:v>448150</c:v>
                </c:pt>
                <c:pt idx="7">
                  <c:v>428933</c:v>
                </c:pt>
                <c:pt idx="8">
                  <c:v>460850</c:v>
                </c:pt>
                <c:pt idx="9">
                  <c:v>484322</c:v>
                </c:pt>
                <c:pt idx="10">
                  <c:v>505700</c:v>
                </c:pt>
                <c:pt idx="11">
                  <c:v>510580</c:v>
                </c:pt>
                <c:pt idx="12">
                  <c:v>539870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1485810</c:v>
                </c:pt>
                <c:pt idx="1">
                  <c:v>1511918</c:v>
                </c:pt>
                <c:pt idx="2">
                  <c:v>1517639</c:v>
                </c:pt>
                <c:pt idx="3">
                  <c:v>1559967</c:v>
                </c:pt>
                <c:pt idx="4">
                  <c:v>1582258</c:v>
                </c:pt>
                <c:pt idx="5">
                  <c:v>1546132</c:v>
                </c:pt>
                <c:pt idx="6">
                  <c:v>1505444</c:v>
                </c:pt>
                <c:pt idx="7">
                  <c:v>1452100</c:v>
                </c:pt>
                <c:pt idx="8">
                  <c:v>1520627</c:v>
                </c:pt>
                <c:pt idx="9">
                  <c:v>1595173</c:v>
                </c:pt>
                <c:pt idx="10">
                  <c:v>1678994</c:v>
                </c:pt>
                <c:pt idx="11">
                  <c:v>1700169</c:v>
                </c:pt>
                <c:pt idx="12">
                  <c:v>1765522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115370</c:v>
                </c:pt>
                <c:pt idx="1">
                  <c:v>116421</c:v>
                </c:pt>
                <c:pt idx="2">
                  <c:v>113898</c:v>
                </c:pt>
                <c:pt idx="3">
                  <c:v>117292</c:v>
                </c:pt>
                <c:pt idx="4">
                  <c:v>109837</c:v>
                </c:pt>
                <c:pt idx="5">
                  <c:v>101433</c:v>
                </c:pt>
                <c:pt idx="6">
                  <c:v>104993</c:v>
                </c:pt>
                <c:pt idx="7">
                  <c:v>101999</c:v>
                </c:pt>
                <c:pt idx="8">
                  <c:v>105469</c:v>
                </c:pt>
                <c:pt idx="9">
                  <c:v>108191</c:v>
                </c:pt>
                <c:pt idx="10">
                  <c:v>108863</c:v>
                </c:pt>
                <c:pt idx="11">
                  <c:v>106804</c:v>
                </c:pt>
                <c:pt idx="12">
                  <c:v>105912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14183</c:v>
                </c:pt>
                <c:pt idx="1">
                  <c:v>14410</c:v>
                </c:pt>
                <c:pt idx="2">
                  <c:v>13953</c:v>
                </c:pt>
                <c:pt idx="3">
                  <c:v>14432</c:v>
                </c:pt>
                <c:pt idx="4">
                  <c:v>14741</c:v>
                </c:pt>
                <c:pt idx="5">
                  <c:v>14455</c:v>
                </c:pt>
                <c:pt idx="6">
                  <c:v>14376</c:v>
                </c:pt>
                <c:pt idx="7">
                  <c:v>14255</c:v>
                </c:pt>
                <c:pt idx="8">
                  <c:v>15299</c:v>
                </c:pt>
                <c:pt idx="9">
                  <c:v>15795</c:v>
                </c:pt>
                <c:pt idx="10">
                  <c:v>16047</c:v>
                </c:pt>
                <c:pt idx="11">
                  <c:v>16033</c:v>
                </c:pt>
                <c:pt idx="12">
                  <c:v>16498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333504</c:v>
                </c:pt>
                <c:pt idx="1">
                  <c:v>352322</c:v>
                </c:pt>
                <c:pt idx="2">
                  <c:v>362790</c:v>
                </c:pt>
                <c:pt idx="3">
                  <c:v>377756</c:v>
                </c:pt>
                <c:pt idx="4">
                  <c:v>386873</c:v>
                </c:pt>
                <c:pt idx="5">
                  <c:v>362962</c:v>
                </c:pt>
                <c:pt idx="6">
                  <c:v>337451</c:v>
                </c:pt>
                <c:pt idx="7">
                  <c:v>325780</c:v>
                </c:pt>
                <c:pt idx="8">
                  <c:v>356757</c:v>
                </c:pt>
                <c:pt idx="9">
                  <c:v>378719</c:v>
                </c:pt>
                <c:pt idx="10">
                  <c:v>396822</c:v>
                </c:pt>
                <c:pt idx="11">
                  <c:v>390564</c:v>
                </c:pt>
                <c:pt idx="12">
                  <c:v>407637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737717</c:v>
                </c:pt>
                <c:pt idx="1">
                  <c:v>712139</c:v>
                </c:pt>
                <c:pt idx="2">
                  <c:v>718034</c:v>
                </c:pt>
                <c:pt idx="3">
                  <c:v>750089</c:v>
                </c:pt>
                <c:pt idx="4">
                  <c:v>751025</c:v>
                </c:pt>
                <c:pt idx="5">
                  <c:v>736104</c:v>
                </c:pt>
                <c:pt idx="6">
                  <c:v>743326</c:v>
                </c:pt>
                <c:pt idx="7">
                  <c:v>716979</c:v>
                </c:pt>
                <c:pt idx="8">
                  <c:v>761872</c:v>
                </c:pt>
                <c:pt idx="9">
                  <c:v>790656</c:v>
                </c:pt>
                <c:pt idx="10">
                  <c:v>817045</c:v>
                </c:pt>
                <c:pt idx="11">
                  <c:v>863975</c:v>
                </c:pt>
                <c:pt idx="12">
                  <c:v>895703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5244284</c:v>
                </c:pt>
                <c:pt idx="1">
                  <c:v>5546065</c:v>
                </c:pt>
                <c:pt idx="2">
                  <c:v>5523634</c:v>
                </c:pt>
                <c:pt idx="3">
                  <c:v>5872849</c:v>
                </c:pt>
                <c:pt idx="4">
                  <c:v>5943781</c:v>
                </c:pt>
                <c:pt idx="5">
                  <c:v>5818934</c:v>
                </c:pt>
                <c:pt idx="6">
                  <c:v>5772615</c:v>
                </c:pt>
                <c:pt idx="7">
                  <c:v>5552383</c:v>
                </c:pt>
                <c:pt idx="8">
                  <c:v>5734992</c:v>
                </c:pt>
                <c:pt idx="9">
                  <c:v>5934804</c:v>
                </c:pt>
                <c:pt idx="10">
                  <c:v>6353360</c:v>
                </c:pt>
                <c:pt idx="11">
                  <c:v>6341572</c:v>
                </c:pt>
                <c:pt idx="12">
                  <c:v>6506974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27646</c:v>
                </c:pt>
                <c:pt idx="1">
                  <c:v>28093</c:v>
                </c:pt>
                <c:pt idx="2">
                  <c:v>27015</c:v>
                </c:pt>
                <c:pt idx="3">
                  <c:v>28106</c:v>
                </c:pt>
                <c:pt idx="4">
                  <c:v>28186</c:v>
                </c:pt>
                <c:pt idx="5">
                  <c:v>27623</c:v>
                </c:pt>
                <c:pt idx="6">
                  <c:v>28020</c:v>
                </c:pt>
                <c:pt idx="7">
                  <c:v>27739</c:v>
                </c:pt>
                <c:pt idx="8">
                  <c:v>28918</c:v>
                </c:pt>
                <c:pt idx="9">
                  <c:v>30306</c:v>
                </c:pt>
                <c:pt idx="10">
                  <c:v>30566</c:v>
                </c:pt>
                <c:pt idx="11">
                  <c:v>31461</c:v>
                </c:pt>
                <c:pt idx="12">
                  <c:v>32296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3011030</c:v>
                </c:pt>
                <c:pt idx="1">
                  <c:v>3014393</c:v>
                </c:pt>
                <c:pt idx="2">
                  <c:v>3027550</c:v>
                </c:pt>
                <c:pt idx="3">
                  <c:v>3098904</c:v>
                </c:pt>
                <c:pt idx="4">
                  <c:v>3107870</c:v>
                </c:pt>
                <c:pt idx="5">
                  <c:v>3055642</c:v>
                </c:pt>
                <c:pt idx="6">
                  <c:v>3017056</c:v>
                </c:pt>
                <c:pt idx="7">
                  <c:v>2919918</c:v>
                </c:pt>
                <c:pt idx="8">
                  <c:v>3031821</c:v>
                </c:pt>
                <c:pt idx="9">
                  <c:v>3135293</c:v>
                </c:pt>
                <c:pt idx="10">
                  <c:v>3291645</c:v>
                </c:pt>
                <c:pt idx="11">
                  <c:v>3362005</c:v>
                </c:pt>
                <c:pt idx="12">
                  <c:v>3452334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474743</c:v>
                </c:pt>
                <c:pt idx="1">
                  <c:v>480779</c:v>
                </c:pt>
                <c:pt idx="2">
                  <c:v>466428</c:v>
                </c:pt>
                <c:pt idx="3">
                  <c:v>488035</c:v>
                </c:pt>
                <c:pt idx="4">
                  <c:v>460087</c:v>
                </c:pt>
                <c:pt idx="5">
                  <c:v>443617</c:v>
                </c:pt>
                <c:pt idx="6">
                  <c:v>441638</c:v>
                </c:pt>
                <c:pt idx="7">
                  <c:v>422725</c:v>
                </c:pt>
                <c:pt idx="8">
                  <c:v>424018</c:v>
                </c:pt>
                <c:pt idx="9">
                  <c:v>435766</c:v>
                </c:pt>
                <c:pt idx="10">
                  <c:v>447095</c:v>
                </c:pt>
                <c:pt idx="11">
                  <c:v>449000</c:v>
                </c:pt>
                <c:pt idx="12">
                  <c:v>448081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2354626</c:v>
                </c:pt>
                <c:pt idx="1">
                  <c:v>2471134</c:v>
                </c:pt>
                <c:pt idx="2">
                  <c:v>2441574</c:v>
                </c:pt>
                <c:pt idx="3">
                  <c:v>2608761</c:v>
                </c:pt>
                <c:pt idx="4">
                  <c:v>2545121</c:v>
                </c:pt>
                <c:pt idx="5">
                  <c:v>2500163</c:v>
                </c:pt>
                <c:pt idx="6">
                  <c:v>2463931</c:v>
                </c:pt>
                <c:pt idx="7">
                  <c:v>2350236</c:v>
                </c:pt>
                <c:pt idx="8">
                  <c:v>2406268</c:v>
                </c:pt>
                <c:pt idx="9">
                  <c:v>2446255</c:v>
                </c:pt>
                <c:pt idx="10">
                  <c:v>2596037</c:v>
                </c:pt>
                <c:pt idx="11">
                  <c:v>2557149</c:v>
                </c:pt>
                <c:pt idx="12">
                  <c:v>2553250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219578</c:v>
                </c:pt>
                <c:pt idx="1">
                  <c:v>224995</c:v>
                </c:pt>
                <c:pt idx="2">
                  <c:v>217146</c:v>
                </c:pt>
                <c:pt idx="3">
                  <c:v>238470</c:v>
                </c:pt>
                <c:pt idx="4">
                  <c:v>216902</c:v>
                </c:pt>
                <c:pt idx="5">
                  <c:v>210179</c:v>
                </c:pt>
                <c:pt idx="6">
                  <c:v>213195</c:v>
                </c:pt>
                <c:pt idx="7">
                  <c:v>205856</c:v>
                </c:pt>
                <c:pt idx="8">
                  <c:v>208475</c:v>
                </c:pt>
                <c:pt idx="9">
                  <c:v>213404</c:v>
                </c:pt>
                <c:pt idx="10">
                  <c:v>217747</c:v>
                </c:pt>
                <c:pt idx="11">
                  <c:v>220166</c:v>
                </c:pt>
                <c:pt idx="12">
                  <c:v>218272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45536</v>
      </c>
      <c r="C7" s="82">
        <v>45566</v>
      </c>
      <c r="D7" s="82">
        <v>45597</v>
      </c>
      <c r="E7" s="82">
        <v>45627</v>
      </c>
      <c r="F7" s="82">
        <v>45658</v>
      </c>
      <c r="G7" s="82">
        <v>45689</v>
      </c>
      <c r="H7" s="82">
        <v>45717</v>
      </c>
      <c r="I7" s="82">
        <v>45748</v>
      </c>
      <c r="J7" s="82">
        <v>45778</v>
      </c>
      <c r="K7" s="82">
        <v>45809</v>
      </c>
      <c r="L7" s="82">
        <v>45839</v>
      </c>
      <c r="M7" s="82">
        <v>45870</v>
      </c>
      <c r="N7" s="82">
        <v>45901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3116543</v>
      </c>
      <c r="C8" s="80">
        <v>3158684</v>
      </c>
      <c r="D8" s="80">
        <v>3192304</v>
      </c>
      <c r="E8" s="80">
        <v>3298207</v>
      </c>
      <c r="F8" s="80">
        <v>3328963</v>
      </c>
      <c r="G8" s="80">
        <v>3227921</v>
      </c>
      <c r="H8" s="80">
        <v>3153740</v>
      </c>
      <c r="I8" s="80">
        <v>3040046</v>
      </c>
      <c r="J8" s="80">
        <v>3220874</v>
      </c>
      <c r="K8" s="80">
        <v>3372856</v>
      </c>
      <c r="L8" s="80">
        <v>3523471</v>
      </c>
      <c r="M8" s="80">
        <v>3588125</v>
      </c>
      <c r="N8" s="80">
        <v>3731142</v>
      </c>
      <c r="O8" s="13">
        <f>(N8/B8)*100-100</f>
        <v>19.720536504710509</v>
      </c>
      <c r="P8" s="14" t="s">
        <v>0</v>
      </c>
    </row>
    <row r="9" spans="1:16" ht="15.95" customHeight="1" x14ac:dyDescent="0.15">
      <c r="A9" s="15" t="s">
        <v>22</v>
      </c>
      <c r="B9" s="81">
        <v>5110738</v>
      </c>
      <c r="C9" s="81">
        <v>5339073</v>
      </c>
      <c r="D9" s="81">
        <v>5279947</v>
      </c>
      <c r="E9" s="81">
        <v>5556432</v>
      </c>
      <c r="F9" s="81">
        <v>5435831</v>
      </c>
      <c r="G9" s="81">
        <v>5346855</v>
      </c>
      <c r="H9" s="81">
        <v>5298814</v>
      </c>
      <c r="I9" s="81">
        <v>5073666</v>
      </c>
      <c r="J9" s="81">
        <v>5172509</v>
      </c>
      <c r="K9" s="81">
        <v>5282540</v>
      </c>
      <c r="L9" s="81">
        <v>5508721</v>
      </c>
      <c r="M9" s="81">
        <v>5482305</v>
      </c>
      <c r="N9" s="81">
        <v>5534080</v>
      </c>
      <c r="O9" s="17">
        <f>(N9/B9)*100-100</f>
        <v>8.2833829478247623</v>
      </c>
      <c r="P9" s="18" t="s">
        <v>0</v>
      </c>
    </row>
    <row r="10" spans="1:16" ht="15.95" customHeight="1" x14ac:dyDescent="0.15">
      <c r="A10" s="19" t="s">
        <v>23</v>
      </c>
      <c r="B10" s="81">
        <v>530422</v>
      </c>
      <c r="C10" s="81">
        <v>571573</v>
      </c>
      <c r="D10" s="81">
        <v>572376</v>
      </c>
      <c r="E10" s="81">
        <v>633255</v>
      </c>
      <c r="F10" s="81">
        <v>775130</v>
      </c>
      <c r="G10" s="81">
        <v>771040</v>
      </c>
      <c r="H10" s="81">
        <v>806775</v>
      </c>
      <c r="I10" s="81">
        <v>809053</v>
      </c>
      <c r="J10" s="81">
        <v>826366</v>
      </c>
      <c r="K10" s="81">
        <v>880773</v>
      </c>
      <c r="L10" s="81">
        <v>1090474</v>
      </c>
      <c r="M10" s="81">
        <v>1113608</v>
      </c>
      <c r="N10" s="81">
        <v>1174463</v>
      </c>
      <c r="O10" s="17">
        <f>(N10/B10)*100-100</f>
        <v>121.42049160856828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8757703</v>
      </c>
      <c r="C11" s="22">
        <f t="shared" si="0"/>
        <v>9069330</v>
      </c>
      <c r="D11" s="22">
        <f t="shared" si="0"/>
        <v>9044627</v>
      </c>
      <c r="E11" s="22">
        <f t="shared" si="0"/>
        <v>9487894</v>
      </c>
      <c r="F11" s="22">
        <f t="shared" si="0"/>
        <v>9539924</v>
      </c>
      <c r="G11" s="22">
        <f t="shared" si="0"/>
        <v>9345816</v>
      </c>
      <c r="H11" s="22">
        <f t="shared" si="0"/>
        <v>9259329</v>
      </c>
      <c r="I11" s="22">
        <f t="shared" si="0"/>
        <v>8922765</v>
      </c>
      <c r="J11" s="22">
        <f t="shared" si="0"/>
        <v>9219749</v>
      </c>
      <c r="K11" s="22">
        <f t="shared" si="0"/>
        <v>9536169</v>
      </c>
      <c r="L11" s="22">
        <f t="shared" si="0"/>
        <v>10122666</v>
      </c>
      <c r="M11" s="22">
        <f t="shared" si="0"/>
        <v>10184038</v>
      </c>
      <c r="N11" s="22">
        <f t="shared" si="0"/>
        <v>10439685</v>
      </c>
      <c r="O11" s="23">
        <f>(N11/B11)*100-100</f>
        <v>19.205743789210473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45536</v>
      </c>
      <c r="C6" s="82">
        <v>45566</v>
      </c>
      <c r="D6" s="82">
        <v>45597</v>
      </c>
      <c r="E6" s="82">
        <v>45627</v>
      </c>
      <c r="F6" s="82">
        <v>45658</v>
      </c>
      <c r="G6" s="82">
        <v>45689</v>
      </c>
      <c r="H6" s="82">
        <v>45717</v>
      </c>
      <c r="I6" s="82">
        <v>45748</v>
      </c>
      <c r="J6" s="82">
        <v>45778</v>
      </c>
      <c r="K6" s="82">
        <v>45809</v>
      </c>
      <c r="L6" s="82">
        <v>45839</v>
      </c>
      <c r="M6" s="82">
        <v>45870</v>
      </c>
      <c r="N6" s="82">
        <v>45901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429959</v>
      </c>
      <c r="C7" s="12">
        <v>451474</v>
      </c>
      <c r="D7" s="12">
        <v>465990</v>
      </c>
      <c r="E7" s="12">
        <v>478671</v>
      </c>
      <c r="F7" s="12">
        <v>484229</v>
      </c>
      <c r="G7" s="12">
        <v>466835</v>
      </c>
      <c r="H7" s="12">
        <v>448150</v>
      </c>
      <c r="I7" s="12">
        <v>428933</v>
      </c>
      <c r="J7" s="12">
        <v>460850</v>
      </c>
      <c r="K7" s="12">
        <v>484322</v>
      </c>
      <c r="L7" s="12">
        <v>505700</v>
      </c>
      <c r="M7" s="12">
        <v>510580</v>
      </c>
      <c r="N7" s="12">
        <v>539870</v>
      </c>
      <c r="O7" s="13">
        <f t="shared" ref="O7:O12" si="0">(N7/B7)*100-100</f>
        <v>25.563135089624822</v>
      </c>
      <c r="P7" s="30" t="s">
        <v>0</v>
      </c>
    </row>
    <row r="8" spans="1:16" ht="15" customHeight="1" x14ac:dyDescent="0.15">
      <c r="A8" s="31" t="s">
        <v>31</v>
      </c>
      <c r="B8" s="16">
        <v>1485810</v>
      </c>
      <c r="C8" s="16">
        <v>1511918</v>
      </c>
      <c r="D8" s="16">
        <v>1517639</v>
      </c>
      <c r="E8" s="16">
        <v>1559967</v>
      </c>
      <c r="F8" s="16">
        <v>1582258</v>
      </c>
      <c r="G8" s="16">
        <v>1546132</v>
      </c>
      <c r="H8" s="16">
        <v>1505444</v>
      </c>
      <c r="I8" s="16">
        <v>1452100</v>
      </c>
      <c r="J8" s="16">
        <v>1520627</v>
      </c>
      <c r="K8" s="16">
        <v>1595173</v>
      </c>
      <c r="L8" s="16">
        <v>1678994</v>
      </c>
      <c r="M8" s="16">
        <v>1700169</v>
      </c>
      <c r="N8" s="16">
        <v>1765522</v>
      </c>
      <c r="O8" s="17">
        <f t="shared" si="0"/>
        <v>18.825556430499191</v>
      </c>
      <c r="P8" s="20" t="s">
        <v>0</v>
      </c>
    </row>
    <row r="9" spans="1:16" ht="15" customHeight="1" x14ac:dyDescent="0.15">
      <c r="A9" s="32" t="s">
        <v>32</v>
      </c>
      <c r="B9" s="33">
        <v>115370</v>
      </c>
      <c r="C9" s="33">
        <v>116421</v>
      </c>
      <c r="D9" s="33">
        <v>113898</v>
      </c>
      <c r="E9" s="33">
        <v>117292</v>
      </c>
      <c r="F9" s="33">
        <v>109837</v>
      </c>
      <c r="G9" s="33">
        <v>101433</v>
      </c>
      <c r="H9" s="33">
        <v>104993</v>
      </c>
      <c r="I9" s="33">
        <v>101999</v>
      </c>
      <c r="J9" s="33">
        <v>105469</v>
      </c>
      <c r="K9" s="33">
        <v>108191</v>
      </c>
      <c r="L9" s="33">
        <v>108863</v>
      </c>
      <c r="M9" s="33">
        <v>106804</v>
      </c>
      <c r="N9" s="33">
        <v>105912</v>
      </c>
      <c r="O9" s="17">
        <f t="shared" si="0"/>
        <v>-8.1979717430874643</v>
      </c>
      <c r="P9" s="20" t="s">
        <v>0</v>
      </c>
    </row>
    <row r="10" spans="1:16" ht="15" customHeight="1" x14ac:dyDescent="0.15">
      <c r="A10" s="31" t="s">
        <v>33</v>
      </c>
      <c r="B10" s="16">
        <v>14183</v>
      </c>
      <c r="C10" s="16">
        <v>14410</v>
      </c>
      <c r="D10" s="16">
        <v>13953</v>
      </c>
      <c r="E10" s="16">
        <v>14432</v>
      </c>
      <c r="F10" s="16">
        <v>14741</v>
      </c>
      <c r="G10" s="16">
        <v>14455</v>
      </c>
      <c r="H10" s="16">
        <v>14376</v>
      </c>
      <c r="I10" s="16">
        <v>14255</v>
      </c>
      <c r="J10" s="16">
        <v>15299</v>
      </c>
      <c r="K10" s="16">
        <v>15795</v>
      </c>
      <c r="L10" s="16">
        <v>16047</v>
      </c>
      <c r="M10" s="16">
        <v>16033</v>
      </c>
      <c r="N10" s="16">
        <v>16498</v>
      </c>
      <c r="O10" s="17">
        <f t="shared" si="0"/>
        <v>16.322357752238602</v>
      </c>
      <c r="P10" s="20" t="s">
        <v>0</v>
      </c>
    </row>
    <row r="11" spans="1:16" ht="15" customHeight="1" x14ac:dyDescent="0.15">
      <c r="A11" s="31" t="s">
        <v>34</v>
      </c>
      <c r="B11" s="16">
        <v>333504</v>
      </c>
      <c r="C11" s="16">
        <v>352322</v>
      </c>
      <c r="D11" s="16">
        <v>362790</v>
      </c>
      <c r="E11" s="16">
        <v>377756</v>
      </c>
      <c r="F11" s="16">
        <v>386873</v>
      </c>
      <c r="G11" s="16">
        <v>362962</v>
      </c>
      <c r="H11" s="16">
        <v>337451</v>
      </c>
      <c r="I11" s="16">
        <v>325780</v>
      </c>
      <c r="J11" s="16">
        <v>356757</v>
      </c>
      <c r="K11" s="16">
        <v>378719</v>
      </c>
      <c r="L11" s="16">
        <v>396822</v>
      </c>
      <c r="M11" s="16">
        <v>390564</v>
      </c>
      <c r="N11" s="16">
        <v>407637</v>
      </c>
      <c r="O11" s="17">
        <f t="shared" si="0"/>
        <v>22.228518998272889</v>
      </c>
      <c r="P11" s="20" t="s">
        <v>0</v>
      </c>
    </row>
    <row r="12" spans="1:16" ht="15" customHeight="1" thickBot="1" x14ac:dyDescent="0.2">
      <c r="A12" s="34" t="s">
        <v>35</v>
      </c>
      <c r="B12" s="35">
        <v>737717</v>
      </c>
      <c r="C12" s="35">
        <v>712139</v>
      </c>
      <c r="D12" s="35">
        <v>718034</v>
      </c>
      <c r="E12" s="35">
        <v>750089</v>
      </c>
      <c r="F12" s="35">
        <v>751025</v>
      </c>
      <c r="G12" s="35">
        <v>736104</v>
      </c>
      <c r="H12" s="35">
        <v>743326</v>
      </c>
      <c r="I12" s="35">
        <v>716979</v>
      </c>
      <c r="J12" s="35">
        <v>761872</v>
      </c>
      <c r="K12" s="35">
        <v>790656</v>
      </c>
      <c r="L12" s="35">
        <v>817045</v>
      </c>
      <c r="M12" s="35">
        <v>863975</v>
      </c>
      <c r="N12" s="35">
        <v>895703</v>
      </c>
      <c r="O12" s="23">
        <f t="shared" si="0"/>
        <v>21.415529261220769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45536</v>
      </c>
      <c r="C6" s="82">
        <v>45566</v>
      </c>
      <c r="D6" s="82">
        <v>45597</v>
      </c>
      <c r="E6" s="82">
        <v>45627</v>
      </c>
      <c r="F6" s="82">
        <v>45658</v>
      </c>
      <c r="G6" s="82">
        <v>45689</v>
      </c>
      <c r="H6" s="82">
        <v>45717</v>
      </c>
      <c r="I6" s="82">
        <v>45748</v>
      </c>
      <c r="J6" s="82">
        <v>45778</v>
      </c>
      <c r="K6" s="82">
        <v>45809</v>
      </c>
      <c r="L6" s="82">
        <v>45839</v>
      </c>
      <c r="M6" s="82">
        <v>45870</v>
      </c>
      <c r="N6" s="82">
        <v>45901</v>
      </c>
    </row>
    <row r="7" spans="1:14" x14ac:dyDescent="0.15">
      <c r="A7" s="39" t="s">
        <v>37</v>
      </c>
      <c r="B7" s="12">
        <v>5244284</v>
      </c>
      <c r="C7" s="12">
        <v>5546065</v>
      </c>
      <c r="D7" s="12">
        <v>5523634</v>
      </c>
      <c r="E7" s="12">
        <v>5872849</v>
      </c>
      <c r="F7" s="12">
        <v>5943781</v>
      </c>
      <c r="G7" s="12">
        <v>5818934</v>
      </c>
      <c r="H7" s="12">
        <v>5772615</v>
      </c>
      <c r="I7" s="12">
        <v>5552383</v>
      </c>
      <c r="J7" s="12">
        <v>5734992</v>
      </c>
      <c r="K7" s="12">
        <v>5934804</v>
      </c>
      <c r="L7" s="12">
        <v>6353360</v>
      </c>
      <c r="M7" s="12">
        <v>6341572</v>
      </c>
      <c r="N7" s="12">
        <v>6506974</v>
      </c>
    </row>
    <row r="8" spans="1:14" x14ac:dyDescent="0.15">
      <c r="A8" s="40" t="s">
        <v>38</v>
      </c>
      <c r="B8" s="16">
        <v>27646</v>
      </c>
      <c r="C8" s="16">
        <v>28093</v>
      </c>
      <c r="D8" s="16">
        <v>27015</v>
      </c>
      <c r="E8" s="16">
        <v>28106</v>
      </c>
      <c r="F8" s="16">
        <v>28186</v>
      </c>
      <c r="G8" s="16">
        <v>27623</v>
      </c>
      <c r="H8" s="16">
        <v>28020</v>
      </c>
      <c r="I8" s="16">
        <v>27739</v>
      </c>
      <c r="J8" s="16">
        <v>28918</v>
      </c>
      <c r="K8" s="16">
        <v>30306</v>
      </c>
      <c r="L8" s="16">
        <v>30566</v>
      </c>
      <c r="M8" s="16">
        <v>31461</v>
      </c>
      <c r="N8" s="16">
        <v>32296</v>
      </c>
    </row>
    <row r="9" spans="1:14" x14ac:dyDescent="0.15">
      <c r="A9" s="19" t="s">
        <v>39</v>
      </c>
      <c r="B9" s="33">
        <v>3011030</v>
      </c>
      <c r="C9" s="33">
        <v>3014393</v>
      </c>
      <c r="D9" s="33">
        <v>3027550</v>
      </c>
      <c r="E9" s="33">
        <v>3098904</v>
      </c>
      <c r="F9" s="33">
        <v>3107870</v>
      </c>
      <c r="G9" s="33">
        <v>3055642</v>
      </c>
      <c r="H9" s="33">
        <v>3017056</v>
      </c>
      <c r="I9" s="33">
        <v>2919918</v>
      </c>
      <c r="J9" s="33">
        <v>3031821</v>
      </c>
      <c r="K9" s="33">
        <v>3135293</v>
      </c>
      <c r="L9" s="33">
        <v>3291645</v>
      </c>
      <c r="M9" s="33">
        <v>3362005</v>
      </c>
      <c r="N9" s="33">
        <v>3452334</v>
      </c>
    </row>
    <row r="10" spans="1:14" ht="14.25" thickBot="1" x14ac:dyDescent="0.2">
      <c r="A10" s="19" t="s">
        <v>40</v>
      </c>
      <c r="B10" s="33">
        <v>474743</v>
      </c>
      <c r="C10" s="33">
        <v>480779</v>
      </c>
      <c r="D10" s="33">
        <v>466428</v>
      </c>
      <c r="E10" s="33">
        <v>488035</v>
      </c>
      <c r="F10" s="33">
        <v>460087</v>
      </c>
      <c r="G10" s="33">
        <v>443617</v>
      </c>
      <c r="H10" s="33">
        <v>441638</v>
      </c>
      <c r="I10" s="33">
        <v>422725</v>
      </c>
      <c r="J10" s="33">
        <v>424018</v>
      </c>
      <c r="K10" s="33">
        <v>435766</v>
      </c>
      <c r="L10" s="33">
        <v>447095</v>
      </c>
      <c r="M10" s="33">
        <v>449000</v>
      </c>
      <c r="N10" s="33">
        <v>448081</v>
      </c>
    </row>
    <row r="11" spans="1:14" ht="14.25" thickBot="1" x14ac:dyDescent="0.2">
      <c r="A11" s="41" t="s">
        <v>24</v>
      </c>
      <c r="B11" s="42">
        <f t="shared" ref="B11:N11" si="0">SUM(B7:B10)</f>
        <v>8757703</v>
      </c>
      <c r="C11" s="42">
        <f t="shared" si="0"/>
        <v>9069330</v>
      </c>
      <c r="D11" s="42">
        <f t="shared" si="0"/>
        <v>9044627</v>
      </c>
      <c r="E11" s="42">
        <f t="shared" si="0"/>
        <v>9487894</v>
      </c>
      <c r="F11" s="42">
        <f t="shared" si="0"/>
        <v>9539924</v>
      </c>
      <c r="G11" s="42">
        <f t="shared" si="0"/>
        <v>9345816</v>
      </c>
      <c r="H11" s="42">
        <f t="shared" si="0"/>
        <v>9259329</v>
      </c>
      <c r="I11" s="42">
        <f t="shared" si="0"/>
        <v>8922765</v>
      </c>
      <c r="J11" s="42">
        <f t="shared" si="0"/>
        <v>9219749</v>
      </c>
      <c r="K11" s="42">
        <f t="shared" si="0"/>
        <v>9536169</v>
      </c>
      <c r="L11" s="42">
        <f t="shared" si="0"/>
        <v>10122666</v>
      </c>
      <c r="M11" s="42">
        <f t="shared" si="0"/>
        <v>10184038</v>
      </c>
      <c r="N11" s="42">
        <f t="shared" si="0"/>
        <v>10439685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45536</v>
      </c>
      <c r="C42" s="82">
        <v>45566</v>
      </c>
      <c r="D42" s="82">
        <v>45597</v>
      </c>
      <c r="E42" s="82">
        <v>45627</v>
      </c>
      <c r="F42" s="82">
        <v>45658</v>
      </c>
      <c r="G42" s="82">
        <v>45689</v>
      </c>
      <c r="H42" s="82">
        <v>45717</v>
      </c>
      <c r="I42" s="82">
        <v>45748</v>
      </c>
      <c r="J42" s="82">
        <v>45778</v>
      </c>
      <c r="K42" s="82">
        <v>45809</v>
      </c>
      <c r="L42" s="82">
        <v>45839</v>
      </c>
      <c r="M42" s="82">
        <v>45870</v>
      </c>
      <c r="N42" s="82">
        <v>45901</v>
      </c>
    </row>
    <row r="43" spans="1:14" x14ac:dyDescent="0.15">
      <c r="A43" s="46" t="s">
        <v>56</v>
      </c>
      <c r="B43" s="47">
        <v>141.72999999999999</v>
      </c>
      <c r="C43" s="47">
        <v>152.63999999999999</v>
      </c>
      <c r="D43" s="47">
        <v>149.74</v>
      </c>
      <c r="E43" s="47">
        <v>157.18</v>
      </c>
      <c r="F43" s="47">
        <v>153.43</v>
      </c>
      <c r="G43" s="47">
        <v>148.66999999999999</v>
      </c>
      <c r="H43" s="47">
        <v>148.52000000000001</v>
      </c>
      <c r="I43" s="47">
        <v>141.57</v>
      </c>
      <c r="J43" s="47">
        <v>142.87</v>
      </c>
      <c r="K43" s="47">
        <v>143.81</v>
      </c>
      <c r="L43" s="47">
        <v>148.38999999999999</v>
      </c>
      <c r="M43" s="47">
        <v>145.91999999999999</v>
      </c>
      <c r="N43" s="47">
        <v>147.88</v>
      </c>
    </row>
    <row r="44" spans="1:14" x14ac:dyDescent="0.15">
      <c r="A44" s="48" t="s">
        <v>57</v>
      </c>
      <c r="B44" s="49">
        <v>157.93</v>
      </c>
      <c r="C44" s="49">
        <v>165.23</v>
      </c>
      <c r="D44" s="49">
        <v>157.69999999999999</v>
      </c>
      <c r="E44" s="49">
        <v>163.41999999999999</v>
      </c>
      <c r="F44" s="49">
        <v>158.86000000000001</v>
      </c>
      <c r="G44" s="49">
        <v>154.1</v>
      </c>
      <c r="H44" s="49">
        <v>160.58000000000001</v>
      </c>
      <c r="I44" s="49">
        <v>160.66999999999999</v>
      </c>
      <c r="J44" s="49">
        <v>162.07</v>
      </c>
      <c r="K44" s="49">
        <v>168.16</v>
      </c>
      <c r="L44" s="49">
        <v>169.25</v>
      </c>
      <c r="M44" s="49">
        <v>169.97</v>
      </c>
      <c r="N44" s="49">
        <v>172.97</v>
      </c>
    </row>
    <row r="45" spans="1:14" x14ac:dyDescent="0.15">
      <c r="A45" s="48" t="s">
        <v>58</v>
      </c>
      <c r="B45" s="49">
        <v>103.97</v>
      </c>
      <c r="C45" s="49">
        <v>108.77</v>
      </c>
      <c r="D45" s="49">
        <v>105.95</v>
      </c>
      <c r="E45" s="49">
        <v>108.17</v>
      </c>
      <c r="F45" s="49">
        <v>104.89</v>
      </c>
      <c r="G45" s="49">
        <v>102</v>
      </c>
      <c r="H45" s="49">
        <v>102.92</v>
      </c>
      <c r="I45" s="49">
        <v>101.45</v>
      </c>
      <c r="J45" s="49">
        <v>102.49</v>
      </c>
      <c r="K45" s="49">
        <v>104.09</v>
      </c>
      <c r="L45" s="49">
        <v>106.39</v>
      </c>
      <c r="M45" s="49">
        <v>105.24</v>
      </c>
      <c r="N45" s="49">
        <v>105.31</v>
      </c>
    </row>
    <row r="46" spans="1:14" x14ac:dyDescent="0.15">
      <c r="A46" s="32" t="s">
        <v>59</v>
      </c>
      <c r="B46" s="49">
        <v>187.03</v>
      </c>
      <c r="C46" s="49">
        <v>195.01</v>
      </c>
      <c r="D46" s="49">
        <v>187.49</v>
      </c>
      <c r="E46" s="49">
        <v>195.02</v>
      </c>
      <c r="F46" s="49">
        <v>187.69</v>
      </c>
      <c r="G46" s="49">
        <v>184.66</v>
      </c>
      <c r="H46" s="49">
        <v>189.82</v>
      </c>
      <c r="I46" s="49">
        <v>187.09</v>
      </c>
      <c r="J46" s="49">
        <v>190.12</v>
      </c>
      <c r="K46" s="49">
        <v>194.56</v>
      </c>
      <c r="L46" s="49">
        <v>193.93</v>
      </c>
      <c r="M46" s="49">
        <v>194.47</v>
      </c>
      <c r="N46" s="49">
        <v>195.86</v>
      </c>
    </row>
    <row r="47" spans="1:14" ht="14.25" x14ac:dyDescent="0.15">
      <c r="A47" s="50" t="s">
        <v>60</v>
      </c>
      <c r="B47" s="49">
        <v>96.73</v>
      </c>
      <c r="C47" s="49">
        <v>98.85</v>
      </c>
      <c r="D47" s="49">
        <v>96.04</v>
      </c>
      <c r="E47" s="49">
        <v>96.5</v>
      </c>
      <c r="F47" s="49">
        <v>93.87</v>
      </c>
      <c r="G47" s="49">
        <v>91.23</v>
      </c>
      <c r="H47" s="49">
        <v>91.97</v>
      </c>
      <c r="I47" s="49">
        <v>88.96</v>
      </c>
      <c r="J47" s="49">
        <v>90.58</v>
      </c>
      <c r="K47" s="49">
        <v>92.5</v>
      </c>
      <c r="L47" s="49">
        <v>94.22</v>
      </c>
      <c r="M47" s="49">
        <v>93.98</v>
      </c>
      <c r="N47" s="49">
        <v>95.89</v>
      </c>
    </row>
    <row r="48" spans="1:14" ht="15" thickBot="1" x14ac:dyDescent="0.2">
      <c r="A48" s="51" t="s">
        <v>61</v>
      </c>
      <c r="B48" s="52">
        <v>88.75</v>
      </c>
      <c r="C48" s="52">
        <v>89.62</v>
      </c>
      <c r="D48" s="52">
        <v>86.86</v>
      </c>
      <c r="E48" s="52">
        <v>87.17</v>
      </c>
      <c r="F48" s="52">
        <v>84.87</v>
      </c>
      <c r="G48" s="52">
        <v>82.14</v>
      </c>
      <c r="H48" s="52">
        <v>83.26</v>
      </c>
      <c r="I48" s="52">
        <v>82.5</v>
      </c>
      <c r="J48" s="52">
        <v>83.96</v>
      </c>
      <c r="K48" s="52">
        <v>85.71</v>
      </c>
      <c r="L48" s="52">
        <v>86.18</v>
      </c>
      <c r="M48" s="52">
        <v>84.46</v>
      </c>
      <c r="N48" s="52">
        <v>84.01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45536</v>
      </c>
      <c r="D6" s="82">
        <v>45566</v>
      </c>
      <c r="E6" s="82">
        <v>45597</v>
      </c>
      <c r="F6" s="82">
        <v>45627</v>
      </c>
      <c r="G6" s="82">
        <v>45658</v>
      </c>
      <c r="H6" s="82">
        <v>45689</v>
      </c>
      <c r="I6" s="82">
        <v>45717</v>
      </c>
      <c r="J6" s="82">
        <v>45748</v>
      </c>
      <c r="K6" s="82">
        <v>45778</v>
      </c>
      <c r="L6" s="82">
        <v>45809</v>
      </c>
      <c r="M6" s="82">
        <v>45839</v>
      </c>
      <c r="N6" s="82">
        <v>45870</v>
      </c>
      <c r="O6" s="82">
        <v>45901</v>
      </c>
    </row>
    <row r="7" spans="1:15" ht="15" customHeight="1" x14ac:dyDescent="0.15">
      <c r="A7" s="95" t="s">
        <v>48</v>
      </c>
      <c r="B7" s="96"/>
      <c r="C7" s="55">
        <v>2354626</v>
      </c>
      <c r="D7" s="55">
        <v>2471134</v>
      </c>
      <c r="E7" s="55">
        <v>2441574</v>
      </c>
      <c r="F7" s="55">
        <v>2608761</v>
      </c>
      <c r="G7" s="55">
        <v>2545121</v>
      </c>
      <c r="H7" s="55">
        <v>2500163</v>
      </c>
      <c r="I7" s="55">
        <v>2463931</v>
      </c>
      <c r="J7" s="55">
        <v>2350236</v>
      </c>
      <c r="K7" s="55">
        <v>2406268</v>
      </c>
      <c r="L7" s="55">
        <v>2446255</v>
      </c>
      <c r="M7" s="55">
        <v>2596037</v>
      </c>
      <c r="N7" s="55">
        <v>2557149</v>
      </c>
      <c r="O7" s="55">
        <v>2553250</v>
      </c>
    </row>
    <row r="8" spans="1:15" ht="15" customHeight="1" x14ac:dyDescent="0.15">
      <c r="A8" s="56" t="s">
        <v>3</v>
      </c>
      <c r="B8" s="57"/>
      <c r="C8" s="58">
        <f>SUM(C9:C14)</f>
        <v>219578</v>
      </c>
      <c r="D8" s="58">
        <f>SUM(D9:D14)</f>
        <v>224995</v>
      </c>
      <c r="E8" s="58">
        <f t="shared" ref="E8:O8" si="0">SUM(E9:E14)</f>
        <v>217146</v>
      </c>
      <c r="F8" s="58">
        <f t="shared" si="0"/>
        <v>238470</v>
      </c>
      <c r="G8" s="58">
        <f t="shared" si="0"/>
        <v>216902</v>
      </c>
      <c r="H8" s="58">
        <f t="shared" si="0"/>
        <v>210179</v>
      </c>
      <c r="I8" s="58">
        <f t="shared" si="0"/>
        <v>213195</v>
      </c>
      <c r="J8" s="58">
        <f t="shared" si="0"/>
        <v>205856</v>
      </c>
      <c r="K8" s="58">
        <f t="shared" si="0"/>
        <v>208475</v>
      </c>
      <c r="L8" s="58">
        <f t="shared" si="0"/>
        <v>213404</v>
      </c>
      <c r="M8" s="58">
        <f t="shared" si="0"/>
        <v>217747</v>
      </c>
      <c r="N8" s="58">
        <f t="shared" si="0"/>
        <v>220166</v>
      </c>
      <c r="O8" s="58">
        <f t="shared" si="0"/>
        <v>218272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7026</v>
      </c>
      <c r="D10" s="16">
        <v>7391</v>
      </c>
      <c r="E10" s="16">
        <v>7059</v>
      </c>
      <c r="F10" s="16">
        <v>7316</v>
      </c>
      <c r="G10" s="16">
        <v>7047</v>
      </c>
      <c r="H10" s="16">
        <v>6616</v>
      </c>
      <c r="I10" s="16">
        <v>6785</v>
      </c>
      <c r="J10" s="16">
        <v>6652</v>
      </c>
      <c r="K10" s="16">
        <v>6710</v>
      </c>
      <c r="L10" s="16">
        <v>7957</v>
      </c>
      <c r="M10" s="16">
        <v>7849</v>
      </c>
      <c r="N10" s="16">
        <v>7358</v>
      </c>
      <c r="O10" s="16">
        <v>7381</v>
      </c>
    </row>
    <row r="11" spans="1:15" ht="15" customHeight="1" x14ac:dyDescent="0.15">
      <c r="A11" s="99"/>
      <c r="B11" s="60" t="s">
        <v>50</v>
      </c>
      <c r="C11" s="16">
        <v>7755</v>
      </c>
      <c r="D11" s="16">
        <v>8079</v>
      </c>
      <c r="E11" s="16">
        <v>7750</v>
      </c>
      <c r="F11" s="16">
        <v>8088</v>
      </c>
      <c r="G11" s="16">
        <v>7837</v>
      </c>
      <c r="H11" s="16">
        <v>7659</v>
      </c>
      <c r="I11" s="16">
        <v>8026</v>
      </c>
      <c r="J11" s="16">
        <v>7898</v>
      </c>
      <c r="K11" s="16">
        <v>8005</v>
      </c>
      <c r="L11" s="16">
        <v>8185</v>
      </c>
      <c r="M11" s="16">
        <v>8124</v>
      </c>
      <c r="N11" s="16">
        <v>8129</v>
      </c>
      <c r="O11" s="16">
        <v>8174</v>
      </c>
    </row>
    <row r="12" spans="1:15" ht="15" customHeight="1" x14ac:dyDescent="0.15">
      <c r="A12" s="99"/>
      <c r="B12" s="59" t="s">
        <v>5</v>
      </c>
      <c r="C12" s="16">
        <v>159414</v>
      </c>
      <c r="D12" s="16">
        <v>162017</v>
      </c>
      <c r="E12" s="16">
        <v>156301</v>
      </c>
      <c r="F12" s="16">
        <v>176421</v>
      </c>
      <c r="G12" s="16">
        <v>156002</v>
      </c>
      <c r="H12" s="16">
        <v>151553</v>
      </c>
      <c r="I12" s="16">
        <v>153196</v>
      </c>
      <c r="J12" s="16">
        <v>147971</v>
      </c>
      <c r="K12" s="16">
        <v>150099</v>
      </c>
      <c r="L12" s="16">
        <v>153275</v>
      </c>
      <c r="M12" s="16">
        <v>156930</v>
      </c>
      <c r="N12" s="16">
        <v>161010</v>
      </c>
      <c r="O12" s="16">
        <v>158859</v>
      </c>
    </row>
    <row r="13" spans="1:15" ht="15" customHeight="1" x14ac:dyDescent="0.15">
      <c r="A13" s="99"/>
      <c r="B13" s="59" t="s">
        <v>6</v>
      </c>
      <c r="C13" s="16">
        <v>28498</v>
      </c>
      <c r="D13" s="16">
        <v>28684</v>
      </c>
      <c r="E13" s="16">
        <v>27719</v>
      </c>
      <c r="F13" s="16">
        <v>27608</v>
      </c>
      <c r="G13" s="16">
        <v>27027</v>
      </c>
      <c r="H13" s="16">
        <v>26062</v>
      </c>
      <c r="I13" s="16">
        <v>26328</v>
      </c>
      <c r="J13" s="16">
        <v>26834</v>
      </c>
      <c r="K13" s="16">
        <v>26821</v>
      </c>
      <c r="L13" s="16">
        <v>27074</v>
      </c>
      <c r="M13" s="16">
        <v>27217</v>
      </c>
      <c r="N13" s="16">
        <v>26258</v>
      </c>
      <c r="O13" s="16">
        <v>25791</v>
      </c>
    </row>
    <row r="14" spans="1:15" ht="15" customHeight="1" thickBot="1" x14ac:dyDescent="0.2">
      <c r="A14" s="100"/>
      <c r="B14" s="61" t="s">
        <v>51</v>
      </c>
      <c r="C14" s="62">
        <v>16885</v>
      </c>
      <c r="D14" s="62">
        <v>18824</v>
      </c>
      <c r="E14" s="62">
        <v>18317</v>
      </c>
      <c r="F14" s="62">
        <v>19037</v>
      </c>
      <c r="G14" s="62">
        <v>18989</v>
      </c>
      <c r="H14" s="62">
        <v>18289</v>
      </c>
      <c r="I14" s="62">
        <v>18860</v>
      </c>
      <c r="J14" s="62">
        <v>16501</v>
      </c>
      <c r="K14" s="62">
        <v>16840</v>
      </c>
      <c r="L14" s="62">
        <v>16913</v>
      </c>
      <c r="M14" s="62">
        <v>17627</v>
      </c>
      <c r="N14" s="62">
        <v>17411</v>
      </c>
      <c r="O14" s="62">
        <v>18067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2574204</v>
      </c>
      <c r="D15" s="42">
        <f t="shared" si="1"/>
        <v>2696129</v>
      </c>
      <c r="E15" s="42">
        <f t="shared" si="1"/>
        <v>2658720</v>
      </c>
      <c r="F15" s="42">
        <f t="shared" si="1"/>
        <v>2847231</v>
      </c>
      <c r="G15" s="42">
        <f t="shared" si="1"/>
        <v>2762023</v>
      </c>
      <c r="H15" s="42">
        <f t="shared" si="1"/>
        <v>2710342</v>
      </c>
      <c r="I15" s="42">
        <f t="shared" si="1"/>
        <v>2677126</v>
      </c>
      <c r="J15" s="42">
        <f t="shared" si="1"/>
        <v>2556092</v>
      </c>
      <c r="K15" s="42">
        <f t="shared" si="1"/>
        <v>2614743</v>
      </c>
      <c r="L15" s="42">
        <f>L8+L7</f>
        <v>2659659</v>
      </c>
      <c r="M15" s="42">
        <f t="shared" si="1"/>
        <v>2813784</v>
      </c>
      <c r="N15" s="42">
        <f t="shared" si="1"/>
        <v>2777315</v>
      </c>
      <c r="O15" s="42">
        <f t="shared" si="1"/>
        <v>2771522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1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1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0</v>
      </c>
      <c r="Q10" s="74">
        <v>0</v>
      </c>
      <c r="R10" s="74"/>
      <c r="S10" s="75"/>
      <c r="T10" s="73">
        <f>SUM(D10,H10,L10,P10)</f>
        <v>0</v>
      </c>
      <c r="U10" s="76"/>
      <c r="V10" s="74">
        <f>SUM(E10,I10,M10,Q10)</f>
        <v>0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0</v>
      </c>
      <c r="E11" s="74">
        <v>0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0</v>
      </c>
      <c r="U11" s="76"/>
      <c r="V11" s="74">
        <f>SUM(E11,I11,M11,Q11)</f>
        <v>0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1</v>
      </c>
      <c r="E12" s="74">
        <f>SUM(E9:E11)</f>
        <v>0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0</v>
      </c>
      <c r="Q12" s="74">
        <f>SUM(Q9:Q11)</f>
        <v>0</v>
      </c>
      <c r="R12" s="74"/>
      <c r="S12" s="75"/>
      <c r="T12" s="73">
        <f>SUM(D12,H12,L12,P12)</f>
        <v>1</v>
      </c>
      <c r="U12" s="76"/>
      <c r="V12" s="74">
        <f>SUM(E12,I12,M12,Q12)</f>
        <v>0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2025-10-17T06:12:44Z</dcterms:modified>
</cp:coreProperties>
</file>