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OTSKFS00\userdata\自主規制本部\市場統計業務室\ランク１情報\１０年保存\7110株券等の配分状況\集計(作成)ツール\☆ツール【西暦対応】\配分状況報告ファイル_シート統合済み\"/>
    </mc:Choice>
  </mc:AlternateContent>
  <xr:revisionPtr revIDLastSave="0" documentId="13_ncr:1_{0E6546B6-0A67-436D-AF00-99BE536134E2}" xr6:coauthVersionLast="47" xr6:coauthVersionMax="47" xr10:uidLastSave="{00000000-0000-0000-0000-000000000000}"/>
  <bookViews>
    <workbookView xWindow="2520" yWindow="780" windowWidth="25965" windowHeight="14835" xr2:uid="{3771E4FE-B93F-4DF4-9780-851327256A04}"/>
  </bookViews>
  <sheets>
    <sheet name="表紙" sheetId="79" r:id="rId1"/>
    <sheet name="コメント" sheetId="78" r:id="rId2"/>
    <sheet name="目次" sheetId="5" r:id="rId3"/>
    <sheet name="11056株券等の配分状況について(P1)" sheetId="2" r:id="rId4"/>
    <sheet name="11056株券等の配分状況について(P2)" sheetId="3" r:id="rId5"/>
    <sheet name="11056株券等の配分状況について(P3)" sheetId="4" r:id="rId6"/>
    <sheet name="11256株券等の配分状況について(P1)" sheetId="6" r:id="rId7"/>
    <sheet name="11256株券等の配分状況について(P2)" sheetId="7" r:id="rId8"/>
    <sheet name="11256株券等の配分状況について(P3)" sheetId="8" r:id="rId9"/>
    <sheet name="11272株券等の配分状況について(P1)" sheetId="9" r:id="rId10"/>
    <sheet name="11272株券等の配分状況について(P2)" sheetId="10" r:id="rId11"/>
    <sheet name="11272株券等の配分状況について(P3)" sheetId="11" r:id="rId12"/>
    <sheet name="11336株券等の配分状況について(P1)" sheetId="12" r:id="rId13"/>
    <sheet name="11336株券等の配分状況について(P2)" sheetId="13" r:id="rId14"/>
    <sheet name="11336株券等の配分状況について(P3)" sheetId="14" r:id="rId15"/>
    <sheet name="11448株券等の配分状況について(P1)" sheetId="15" r:id="rId16"/>
    <sheet name="11448株券等の配分状況について(P2)" sheetId="16" r:id="rId17"/>
    <sheet name="11448株券等の配分状況について(P3)" sheetId="17" r:id="rId18"/>
    <sheet name="11464株券等の配分状況について(P1)" sheetId="18" r:id="rId19"/>
    <sheet name="11464株券等の配分状況について(P2)" sheetId="19" r:id="rId20"/>
    <sheet name="11464株券等の配分状況について(P3)" sheetId="20" r:id="rId21"/>
    <sheet name="11488株券等の配分状況について(P1)" sheetId="21" r:id="rId22"/>
    <sheet name="11488株券等の配分状況について(P2)" sheetId="22" r:id="rId23"/>
    <sheet name="11488株券等の配分状況について(P3)" sheetId="23" r:id="rId24"/>
    <sheet name="11520株券等の配分状況について(P1)" sheetId="24" r:id="rId25"/>
    <sheet name="11520株券等の配分状況について(P2)" sheetId="25" r:id="rId26"/>
    <sheet name="11520株券等の配分状況について(P3)" sheetId="26" r:id="rId27"/>
    <sheet name="11544株券等の配分状況について(P1)" sheetId="27" r:id="rId28"/>
    <sheet name="11544株券等の配分状況について(P2)" sheetId="28" r:id="rId29"/>
    <sheet name="11544株券等の配分状況について(P3)" sheetId="29" r:id="rId30"/>
    <sheet name="11560株券等の配分状況について(P1)" sheetId="30" r:id="rId31"/>
    <sheet name="11560株券等の配分状況について(P2)" sheetId="31" r:id="rId32"/>
    <sheet name="11560株券等の配分状況について(P3)" sheetId="32" r:id="rId33"/>
    <sheet name="11696株券等の配分状況について(P1)" sheetId="33" r:id="rId34"/>
    <sheet name="11696株券等の配分状況について(P2)" sheetId="34" r:id="rId35"/>
    <sheet name="11696株券等の配分状況について(P3)" sheetId="35" r:id="rId36"/>
    <sheet name="11736株券等の配分状況について(P1)" sheetId="36" r:id="rId37"/>
    <sheet name="11736株券等の配分状況について(P2)" sheetId="37" r:id="rId38"/>
    <sheet name="11736株券等の配分状況について(P3)" sheetId="38" r:id="rId39"/>
    <sheet name="12000株券等の配分状況について(P1)" sheetId="39" r:id="rId40"/>
    <sheet name="12000株券等の配分状況について(P2)" sheetId="40" r:id="rId41"/>
    <sheet name="12000株券等の配分状況について(P3)" sheetId="41" r:id="rId42"/>
    <sheet name="12024株券等の配分状況について(P1)" sheetId="42" r:id="rId43"/>
    <sheet name="12024株券等の配分状況について(P2)" sheetId="43" r:id="rId44"/>
    <sheet name="12024株券等の配分状況について(P3)" sheetId="44" r:id="rId45"/>
    <sheet name="12057株券等の配分状況について(P1)" sheetId="45" r:id="rId46"/>
    <sheet name="12057株券等の配分状況について(P2)" sheetId="46" r:id="rId47"/>
    <sheet name="12057株券等の配分状況について(P3)" sheetId="47" r:id="rId48"/>
    <sheet name="12072株券等の配分状況について(P1)" sheetId="48" r:id="rId49"/>
    <sheet name="12072株券等の配分状況について(P2)" sheetId="49" r:id="rId50"/>
    <sheet name="12072株券等の配分状況について(P3)" sheetId="50" r:id="rId51"/>
    <sheet name="12136株券等の配分状況について(P1)" sheetId="51" r:id="rId52"/>
    <sheet name="12136株券等の配分状況について(P2)" sheetId="52" r:id="rId53"/>
    <sheet name="12136株券等の配分状況について(P3)" sheetId="53" r:id="rId54"/>
    <sheet name="12328株券等の配分状況について(P1)" sheetId="54" r:id="rId55"/>
    <sheet name="12328株券等の配分状況について(P2)" sheetId="55" r:id="rId56"/>
    <sheet name="12328株券等の配分状況について(P3)" sheetId="56" r:id="rId57"/>
    <sheet name="12330株券等の配分状況について(P1)" sheetId="57" r:id="rId58"/>
    <sheet name="12330株券等の配分状況について(P2)" sheetId="58" r:id="rId59"/>
    <sheet name="12330株券等の配分状況について(P3)" sheetId="59" r:id="rId60"/>
    <sheet name="12400株券等の配分状況について(P1)" sheetId="60" r:id="rId61"/>
    <sheet name="12400株券等の配分状況について(P2)" sheetId="61" r:id="rId62"/>
    <sheet name="12400株券等の配分状況について(P3)" sheetId="62" r:id="rId63"/>
    <sheet name="12544株券等の配分状況について(P1)" sheetId="63" r:id="rId64"/>
    <sheet name="12544株券等の配分状況について(P2)" sheetId="64" r:id="rId65"/>
    <sheet name="12544株券等の配分状況について(P3)" sheetId="65" r:id="rId66"/>
    <sheet name="12560株券等の配分状況について(P1)" sheetId="66" r:id="rId67"/>
    <sheet name="12560株券等の配分状況について(P2)" sheetId="67" r:id="rId68"/>
    <sheet name="12560株券等の配分状況について(P3)" sheetId="68" r:id="rId69"/>
    <sheet name="12632株券等の配分状況について(P1)" sheetId="69" r:id="rId70"/>
    <sheet name="12632株券等の配分状況について(P2)" sheetId="70" r:id="rId71"/>
    <sheet name="12632株券等の配分状況について(P3)" sheetId="71" r:id="rId72"/>
    <sheet name="12728株券等の配分状況について(P1)" sheetId="72" r:id="rId73"/>
    <sheet name="12728株券等の配分状況について(P2)" sheetId="73" r:id="rId74"/>
    <sheet name="12728株券等の配分状況について(P3)" sheetId="74" r:id="rId75"/>
    <sheet name="12800株券等の配分状況について(P1)" sheetId="75" r:id="rId76"/>
    <sheet name="12800株券等の配分状況について(P2)" sheetId="76" r:id="rId77"/>
    <sheet name="12800株券等の配分状況について(P3)" sheetId="77" r:id="rId78"/>
  </sheets>
  <externalReferences>
    <externalReference r:id="rId79"/>
  </externalReferences>
  <definedNames>
    <definedName name="_xlnm._FilterDatabase" localSheetId="3" hidden="1">'11056株券等の配分状況について(P1)'!$B$6:$H$18</definedName>
    <definedName name="_xlnm._FilterDatabase" localSheetId="6" hidden="1">'11256株券等の配分状況について(P1)'!$B$6:$H$18</definedName>
    <definedName name="_xlnm._FilterDatabase" localSheetId="9" hidden="1">'11272株券等の配分状況について(P1)'!$B$6:$H$18</definedName>
    <definedName name="_xlnm._FilterDatabase" localSheetId="12" hidden="1">'11336株券等の配分状況について(P1)'!$B$6:$H$18</definedName>
    <definedName name="_xlnm._FilterDatabase" localSheetId="15" hidden="1">'11448株券等の配分状況について(P1)'!$B$6:$H$18</definedName>
    <definedName name="_xlnm._FilterDatabase" localSheetId="18" hidden="1">'11464株券等の配分状況について(P1)'!$B$6:$H$18</definedName>
    <definedName name="_xlnm._FilterDatabase" localSheetId="21" hidden="1">'11488株券等の配分状況について(P1)'!$B$6:$H$18</definedName>
    <definedName name="_xlnm._FilterDatabase" localSheetId="24" hidden="1">'11520株券等の配分状況について(P1)'!$B$6:$H$18</definedName>
    <definedName name="_xlnm._FilterDatabase" localSheetId="27" hidden="1">'11544株券等の配分状況について(P1)'!$B$6:$H$18</definedName>
    <definedName name="_xlnm._FilterDatabase" localSheetId="30" hidden="1">'11560株券等の配分状況について(P1)'!$B$6:$H$18</definedName>
    <definedName name="_xlnm._FilterDatabase" localSheetId="33" hidden="1">'11696株券等の配分状況について(P1)'!$B$6:$H$18</definedName>
    <definedName name="_xlnm._FilterDatabase" localSheetId="36" hidden="1">'11736株券等の配分状況について(P1)'!$B$6:$H$18</definedName>
    <definedName name="_xlnm._FilterDatabase" localSheetId="39" hidden="1">'12000株券等の配分状況について(P1)'!$B$6:$H$18</definedName>
    <definedName name="_xlnm._FilterDatabase" localSheetId="42" hidden="1">'12024株券等の配分状況について(P1)'!$B$6:$H$18</definedName>
    <definedName name="_xlnm._FilterDatabase" localSheetId="45" hidden="1">'12057株券等の配分状況について(P1)'!$B$6:$H$18</definedName>
    <definedName name="_xlnm._FilterDatabase" localSheetId="48" hidden="1">'12072株券等の配分状況について(P1)'!$B$6:$H$18</definedName>
    <definedName name="_xlnm._FilterDatabase" localSheetId="51" hidden="1">'12136株券等の配分状況について(P1)'!$B$6:$H$18</definedName>
    <definedName name="_xlnm._FilterDatabase" localSheetId="54" hidden="1">'12328株券等の配分状況について(P1)'!$B$6:$H$18</definedName>
    <definedName name="_xlnm._FilterDatabase" localSheetId="57" hidden="1">'12330株券等の配分状況について(P1)'!$B$6:$H$18</definedName>
    <definedName name="_xlnm._FilterDatabase" localSheetId="60" hidden="1">'12400株券等の配分状況について(P1)'!$B$6:$H$18</definedName>
    <definedName name="_xlnm._FilterDatabase" localSheetId="63" hidden="1">'12544株券等の配分状況について(P1)'!$B$6:$H$18</definedName>
    <definedName name="_xlnm._FilterDatabase" localSheetId="66" hidden="1">'12560株券等の配分状況について(P1)'!$B$6:$H$18</definedName>
    <definedName name="_xlnm._FilterDatabase" localSheetId="69" hidden="1">'12632株券等の配分状況について(P1)'!$B$6:$H$18</definedName>
    <definedName name="_xlnm._FilterDatabase" localSheetId="72" hidden="1">'12728株券等の配分状況について(P1)'!$B$6:$H$18</definedName>
    <definedName name="_xlnm._FilterDatabase" localSheetId="75" hidden="1">'12800株券等の配分状況について(P1)'!$B$6:$H$18</definedName>
    <definedName name="P1入力欄" localSheetId="3">'11056株券等の配分状況について(P1)'!$C$14:$J$17,'11056株券等の配分状況について(P1)'!$C$23:$H$26,'11056株券等の配分状況について(P1)'!$B$39:$J$48</definedName>
    <definedName name="P1入力欄" localSheetId="6">'11256株券等の配分状況について(P1)'!$C$14:$J$17,'11256株券等の配分状況について(P1)'!$C$23:$H$26,'11256株券等の配分状況について(P1)'!$B$39:$J$48</definedName>
    <definedName name="P1入力欄" localSheetId="9">'11272株券等の配分状況について(P1)'!$C$14:$J$17,'11272株券等の配分状況について(P1)'!$C$23:$H$26,'11272株券等の配分状況について(P1)'!$B$39:$J$48</definedName>
    <definedName name="P1入力欄" localSheetId="12">'11336株券等の配分状況について(P1)'!$C$14:$J$17,'11336株券等の配分状況について(P1)'!$C$23:$H$26,'11336株券等の配分状況について(P1)'!$B$39:$J$48</definedName>
    <definedName name="P1入力欄" localSheetId="15">'11448株券等の配分状況について(P1)'!$C$14:$J$17,'11448株券等の配分状況について(P1)'!$C$23:$H$26,'11448株券等の配分状況について(P1)'!$B$39:$J$48</definedName>
    <definedName name="P1入力欄" localSheetId="18">'11464株券等の配分状況について(P1)'!$C$14:$J$17,'11464株券等の配分状況について(P1)'!$C$23:$H$26,'11464株券等の配分状況について(P1)'!$B$39:$J$48</definedName>
    <definedName name="P1入力欄" localSheetId="21">'11488株券等の配分状況について(P1)'!$C$14:$J$17,'11488株券等の配分状況について(P1)'!$C$23:$H$26,'11488株券等の配分状況について(P1)'!$B$39:$J$48</definedName>
    <definedName name="P1入力欄" localSheetId="24">'11520株券等の配分状況について(P1)'!$C$14:$J$17,'11520株券等の配分状況について(P1)'!$C$23:$H$26,'11520株券等の配分状況について(P1)'!$B$39:$J$48</definedName>
    <definedName name="P1入力欄" localSheetId="27">'11544株券等の配分状況について(P1)'!$C$14:$J$17,'11544株券等の配分状況について(P1)'!$C$23:$H$26,'11544株券等の配分状況について(P1)'!$B$39:$J$48</definedName>
    <definedName name="P1入力欄" localSheetId="30">'11560株券等の配分状況について(P1)'!$C$14:$J$17,'11560株券等の配分状況について(P1)'!$C$23:$H$26,'11560株券等の配分状況について(P1)'!$B$39:$J$48</definedName>
    <definedName name="P1入力欄" localSheetId="33">'11696株券等の配分状況について(P1)'!$C$14:$J$17,'11696株券等の配分状況について(P1)'!$C$23:$H$26,'11696株券等の配分状況について(P1)'!$B$39:$J$48</definedName>
    <definedName name="P1入力欄" localSheetId="36">'11736株券等の配分状況について(P1)'!$C$14:$J$17,'11736株券等の配分状況について(P1)'!$C$23:$H$26,'11736株券等の配分状況について(P1)'!$B$39:$J$48</definedName>
    <definedName name="P1入力欄" localSheetId="39">'12000株券等の配分状況について(P1)'!$C$14:$J$17,'12000株券等の配分状況について(P1)'!$C$23:$H$26,'12000株券等の配分状況について(P1)'!$B$39:$J$48</definedName>
    <definedName name="P1入力欄" localSheetId="42">'12024株券等の配分状況について(P1)'!$C$14:$J$17,'12024株券等の配分状況について(P1)'!$C$23:$H$26,'12024株券等の配分状況について(P1)'!$B$39:$J$48</definedName>
    <definedName name="P1入力欄" localSheetId="45">'12057株券等の配分状況について(P1)'!$C$14:$J$17,'12057株券等の配分状況について(P1)'!$C$23:$H$26,'12057株券等の配分状況について(P1)'!$B$39:$J$48</definedName>
    <definedName name="P1入力欄" localSheetId="48">'12072株券等の配分状況について(P1)'!$C$14:$J$17,'12072株券等の配分状況について(P1)'!$C$23:$H$26,'12072株券等の配分状況について(P1)'!$B$39:$J$48</definedName>
    <definedName name="P1入力欄" localSheetId="51">'12136株券等の配分状況について(P1)'!$C$14:$J$17,'12136株券等の配分状況について(P1)'!$C$23:$H$26,'12136株券等の配分状況について(P1)'!$B$39:$J$48</definedName>
    <definedName name="P1入力欄" localSheetId="54">'12328株券等の配分状況について(P1)'!$C$14:$J$17,'12328株券等の配分状況について(P1)'!$C$23:$H$26,'12328株券等の配分状況について(P1)'!$B$39:$J$48</definedName>
    <definedName name="P1入力欄" localSheetId="57">'12330株券等の配分状況について(P1)'!$C$14:$J$17,'12330株券等の配分状況について(P1)'!$C$23:$H$26,'12330株券等の配分状況について(P1)'!$B$39:$J$48</definedName>
    <definedName name="P1入力欄" localSheetId="60">'12400株券等の配分状況について(P1)'!$C$14:$J$17,'12400株券等の配分状況について(P1)'!$C$23:$H$26,'12400株券等の配分状況について(P1)'!$B$39:$J$48</definedName>
    <definedName name="P1入力欄" localSheetId="63">'12544株券等の配分状況について(P1)'!$C$14:$J$17,'12544株券等の配分状況について(P1)'!$C$23:$H$26,'12544株券等の配分状況について(P1)'!$B$39:$J$48</definedName>
    <definedName name="P1入力欄" localSheetId="66">'12560株券等の配分状況について(P1)'!$C$14:$J$17,'12560株券等の配分状況について(P1)'!$C$23:$H$26,'12560株券等の配分状況について(P1)'!$B$39:$J$48</definedName>
    <definedName name="P1入力欄" localSheetId="69">'12632株券等の配分状況について(P1)'!$C$14:$J$17,'12632株券等の配分状況について(P1)'!$C$23:$H$26,'12632株券等の配分状況について(P1)'!$B$39:$J$48</definedName>
    <definedName name="P1入力欄" localSheetId="72">'12728株券等の配分状況について(P1)'!$C$14:$J$17,'12728株券等の配分状況について(P1)'!$C$23:$H$26,'12728株券等の配分状況について(P1)'!$B$39:$J$48</definedName>
    <definedName name="P1入力欄" localSheetId="75">'12800株券等の配分状況について(P1)'!$C$14:$J$17,'12800株券等の配分状況について(P1)'!$C$23:$H$26,'12800株券等の配分状況について(P1)'!$B$39:$J$48</definedName>
    <definedName name="P2合計記入欄" localSheetId="7">'11256株券等の配分状況について(P2)'!$E$41:$Y$44</definedName>
    <definedName name="P2合計記入欄" localSheetId="10">'11272株券等の配分状況について(P2)'!$E$41:$Y$44</definedName>
    <definedName name="P2合計記入欄" localSheetId="13">'11336株券等の配分状況について(P2)'!$E$41:$Y$44</definedName>
    <definedName name="P2合計記入欄" localSheetId="16">'11448株券等の配分状況について(P2)'!$E$41:$Y$44</definedName>
    <definedName name="P2合計記入欄" localSheetId="19">'11464株券等の配分状況について(P2)'!$E$41:$Y$44</definedName>
    <definedName name="P2合計記入欄" localSheetId="22">'11488株券等の配分状況について(P2)'!$E$41:$Y$44</definedName>
    <definedName name="P2合計記入欄" localSheetId="25">'11520株券等の配分状況について(P2)'!$E$41:$Y$44</definedName>
    <definedName name="P2合計記入欄" localSheetId="28">'11544株券等の配分状況について(P2)'!$E$41:$Y$44</definedName>
    <definedName name="P2合計記入欄" localSheetId="31">'11560株券等の配分状況について(P2)'!$E$41:$Y$44</definedName>
    <definedName name="P2合計記入欄" localSheetId="34">'11696株券等の配分状況について(P2)'!$E$41:$Y$44</definedName>
    <definedName name="P2合計記入欄" localSheetId="37">'11736株券等の配分状況について(P2)'!$E$41:$Y$44</definedName>
    <definedName name="P2合計記入欄" localSheetId="40">'12000株券等の配分状況について(P2)'!$E$41:$Y$44</definedName>
    <definedName name="P2合計記入欄" localSheetId="43">'12024株券等の配分状況について(P2)'!$E$41:$Y$44</definedName>
    <definedName name="P2合計記入欄" localSheetId="46">'12057株券等の配分状況について(P2)'!$E$41:$Y$44</definedName>
    <definedName name="P2合計記入欄" localSheetId="49">'12072株券等の配分状況について(P2)'!$E$41:$Y$44</definedName>
    <definedName name="P2合計記入欄" localSheetId="52">'12136株券等の配分状況について(P2)'!$E$41:$Y$44</definedName>
    <definedName name="P2合計記入欄" localSheetId="55">'12328株券等の配分状況について(P2)'!$E$41:$Y$44</definedName>
    <definedName name="P2合計記入欄" localSheetId="58">'12330株券等の配分状況について(P2)'!$E$41:$Y$44</definedName>
    <definedName name="P2合計記入欄" localSheetId="61">'12400株券等の配分状況について(P2)'!$E$41:$Y$44</definedName>
    <definedName name="P2合計記入欄" localSheetId="64">'12544株券等の配分状況について(P2)'!$E$41:$Y$44</definedName>
    <definedName name="P2合計記入欄" localSheetId="67">'12560株券等の配分状況について(P2)'!$E$41:$Y$44</definedName>
    <definedName name="P2合計記入欄" localSheetId="70">'12632株券等の配分状況について(P2)'!$E$41:$Y$44</definedName>
    <definedName name="P2合計記入欄" localSheetId="73">'12728株券等の配分状況について(P2)'!$E$41:$Y$44</definedName>
    <definedName name="P2合計記入欄" localSheetId="76">'12800株券等の配分状況について(P2)'!$E$41:$Y$44</definedName>
    <definedName name="P2合計記入欄">'11056株券等の配分状況について(P2)'!$E$41:$Y$44</definedName>
    <definedName name="P2入力欄" localSheetId="5">'[1]株券等の配分状況について(P2)'!$E$5:$Y$44,'[1]株券等の配分状況について(P2)'!$G$55:$Z$82</definedName>
    <definedName name="P2入力欄" localSheetId="6">'[1]株券等の配分状況について(P2)'!$E$5:$Y$44,'[1]株券等の配分状況について(P2)'!$G$55:$Z$82</definedName>
    <definedName name="P2入力欄" localSheetId="7">'11256株券等の配分状況について(P2)'!$E$5:$Y$44,'11256株券等の配分状況について(P2)'!$G$55:$Z$82</definedName>
    <definedName name="P2入力欄" localSheetId="8">'[1]株券等の配分状況について(P2)'!$E$5:$Y$44,'[1]株券等の配分状況について(P2)'!$G$55:$Z$82</definedName>
    <definedName name="P2入力欄" localSheetId="9">'[1]株券等の配分状況について(P2)'!$E$5:$Y$44,'[1]株券等の配分状況について(P2)'!$G$55:$Z$82</definedName>
    <definedName name="P2入力欄" localSheetId="10">'11272株券等の配分状況について(P2)'!$E$5:$Y$44,'11272株券等の配分状況について(P2)'!$G$55:$Z$82</definedName>
    <definedName name="P2入力欄" localSheetId="11">'[1]株券等の配分状況について(P2)'!$E$5:$Y$44,'[1]株券等の配分状況について(P2)'!$G$55:$Z$82</definedName>
    <definedName name="P2入力欄" localSheetId="12">'[1]株券等の配分状況について(P2)'!$E$5:$Y$44,'[1]株券等の配分状況について(P2)'!$G$55:$Z$82</definedName>
    <definedName name="P2入力欄" localSheetId="13">'11336株券等の配分状況について(P2)'!$E$5:$Y$44,'11336株券等の配分状況について(P2)'!$G$55:$Z$82</definedName>
    <definedName name="P2入力欄" localSheetId="14">'[1]株券等の配分状況について(P2)'!$E$5:$Y$44,'[1]株券等の配分状況について(P2)'!$G$55:$Z$82</definedName>
    <definedName name="P2入力欄" localSheetId="15">'[1]株券等の配分状況について(P2)'!$E$5:$Y$44,'[1]株券等の配分状況について(P2)'!$G$55:$Z$82</definedName>
    <definedName name="P2入力欄" localSheetId="16">'11448株券等の配分状況について(P2)'!$E$5:$Y$44,'11448株券等の配分状況について(P2)'!$G$55:$Z$82</definedName>
    <definedName name="P2入力欄" localSheetId="17">'[1]株券等の配分状況について(P2)'!$E$5:$Y$44,'[1]株券等の配分状況について(P2)'!$G$55:$Z$82</definedName>
    <definedName name="P2入力欄" localSheetId="18">'[1]株券等の配分状況について(P2)'!$E$5:$Y$44,'[1]株券等の配分状況について(P2)'!$G$55:$Z$82</definedName>
    <definedName name="P2入力欄" localSheetId="19">'11464株券等の配分状況について(P2)'!$E$5:$Y$44,'11464株券等の配分状況について(P2)'!$G$55:$Z$82</definedName>
    <definedName name="P2入力欄" localSheetId="20">'[1]株券等の配分状況について(P2)'!$E$5:$Y$44,'[1]株券等の配分状況について(P2)'!$G$55:$Z$82</definedName>
    <definedName name="P2入力欄" localSheetId="21">'[1]株券等の配分状況について(P2)'!$E$5:$Y$44,'[1]株券等の配分状況について(P2)'!$G$55:$Z$82</definedName>
    <definedName name="P2入力欄" localSheetId="22">'11488株券等の配分状況について(P2)'!$E$5:$Y$44,'11488株券等の配分状況について(P2)'!$G$55:$Z$82</definedName>
    <definedName name="P2入力欄" localSheetId="23">'[1]株券等の配分状況について(P2)'!$E$5:$Y$44,'[1]株券等の配分状況について(P2)'!$G$55:$Z$82</definedName>
    <definedName name="P2入力欄" localSheetId="24">'[1]株券等の配分状況について(P2)'!$E$5:$Y$44,'[1]株券等の配分状況について(P2)'!$G$55:$Z$82</definedName>
    <definedName name="P2入力欄" localSheetId="25">'11520株券等の配分状況について(P2)'!$E$5:$Y$44,'11520株券等の配分状況について(P2)'!$G$55:$Z$82</definedName>
    <definedName name="P2入力欄" localSheetId="26">'[1]株券等の配分状況について(P2)'!$E$5:$Y$44,'[1]株券等の配分状況について(P2)'!$G$55:$Z$82</definedName>
    <definedName name="P2入力欄" localSheetId="27">'[1]株券等の配分状況について(P2)'!$E$5:$Y$44,'[1]株券等の配分状況について(P2)'!$G$55:$Z$82</definedName>
    <definedName name="P2入力欄" localSheetId="28">'11544株券等の配分状況について(P2)'!$E$5:$Y$44,'11544株券等の配分状況について(P2)'!$G$55:$Z$82</definedName>
    <definedName name="P2入力欄" localSheetId="29">'[1]株券等の配分状況について(P2)'!$E$5:$Y$44,'[1]株券等の配分状況について(P2)'!$G$55:$Z$82</definedName>
    <definedName name="P2入力欄" localSheetId="30">'[1]株券等の配分状況について(P2)'!$E$5:$Y$44,'[1]株券等の配分状況について(P2)'!$G$55:$Z$82</definedName>
    <definedName name="P2入力欄" localSheetId="31">'11560株券等の配分状況について(P2)'!$E$5:$Y$44,'11560株券等の配分状況について(P2)'!$G$55:$Z$82</definedName>
    <definedName name="P2入力欄" localSheetId="32">'[1]株券等の配分状況について(P2)'!$E$5:$Y$44,'[1]株券等の配分状況について(P2)'!$G$55:$Z$82</definedName>
    <definedName name="P2入力欄" localSheetId="33">'[1]株券等の配分状況について(P2)'!$E$5:$Y$44,'[1]株券等の配分状況について(P2)'!$G$55:$Z$82</definedName>
    <definedName name="P2入力欄" localSheetId="34">'11696株券等の配分状況について(P2)'!$E$5:$Y$44,'11696株券等の配分状況について(P2)'!$G$55:$Z$82</definedName>
    <definedName name="P2入力欄" localSheetId="35">'[1]株券等の配分状況について(P2)'!$E$5:$Y$44,'[1]株券等の配分状況について(P2)'!$G$55:$Z$82</definedName>
    <definedName name="P2入力欄" localSheetId="36">'[1]株券等の配分状況について(P2)'!$E$5:$Y$44,'[1]株券等の配分状況について(P2)'!$G$55:$Z$82</definedName>
    <definedName name="P2入力欄" localSheetId="37">'11736株券等の配分状況について(P2)'!$E$5:$Y$44,'11736株券等の配分状況について(P2)'!$G$55:$Z$82</definedName>
    <definedName name="P2入力欄" localSheetId="38">'[1]株券等の配分状況について(P2)'!$E$5:$Y$44,'[1]株券等の配分状況について(P2)'!$G$55:$Z$82</definedName>
    <definedName name="P2入力欄" localSheetId="39">'[1]株券等の配分状況について(P2)'!$E$5:$Y$44,'[1]株券等の配分状況について(P2)'!$G$55:$Z$82</definedName>
    <definedName name="P2入力欄" localSheetId="40">'12000株券等の配分状況について(P2)'!$E$5:$Y$44,'12000株券等の配分状況について(P2)'!$G$55:$Z$82</definedName>
    <definedName name="P2入力欄" localSheetId="41">'[1]株券等の配分状況について(P2)'!$E$5:$Y$44,'[1]株券等の配分状況について(P2)'!$G$55:$Z$82</definedName>
    <definedName name="P2入力欄" localSheetId="42">'[1]株券等の配分状況について(P2)'!$E$5:$Y$44,'[1]株券等の配分状況について(P2)'!$G$55:$Z$82</definedName>
    <definedName name="P2入力欄" localSheetId="43">'12024株券等の配分状況について(P2)'!$E$5:$Y$44,'12024株券等の配分状況について(P2)'!$G$55:$Z$82</definedName>
    <definedName name="P2入力欄" localSheetId="44">'[1]株券等の配分状況について(P2)'!$E$5:$Y$44,'[1]株券等の配分状況について(P2)'!$G$55:$Z$82</definedName>
    <definedName name="P2入力欄" localSheetId="45">'[1]株券等の配分状況について(P2)'!$E$5:$Y$44,'[1]株券等の配分状況について(P2)'!$G$55:$Z$82</definedName>
    <definedName name="P2入力欄" localSheetId="46">'12057株券等の配分状況について(P2)'!$E$5:$Y$44,'12057株券等の配分状況について(P2)'!$G$55:$Z$82</definedName>
    <definedName name="P2入力欄" localSheetId="47">'[1]株券等の配分状況について(P2)'!$E$5:$Y$44,'[1]株券等の配分状況について(P2)'!$G$55:$Z$82</definedName>
    <definedName name="P2入力欄" localSheetId="48">'[1]株券等の配分状況について(P2)'!$E$5:$Y$44,'[1]株券等の配分状況について(P2)'!$G$55:$Z$82</definedName>
    <definedName name="P2入力欄" localSheetId="49">'12072株券等の配分状況について(P2)'!$E$5:$Y$44,'12072株券等の配分状況について(P2)'!$G$55:$Z$82</definedName>
    <definedName name="P2入力欄" localSheetId="50">'[1]株券等の配分状況について(P2)'!$E$5:$Y$44,'[1]株券等の配分状況について(P2)'!$G$55:$Z$82</definedName>
    <definedName name="P2入力欄" localSheetId="51">'[1]株券等の配分状況について(P2)'!$E$5:$Y$44,'[1]株券等の配分状況について(P2)'!$G$55:$Z$82</definedName>
    <definedName name="P2入力欄" localSheetId="52">'12136株券等の配分状況について(P2)'!$E$5:$Y$44,'12136株券等の配分状況について(P2)'!$G$55:$Z$82</definedName>
    <definedName name="P2入力欄" localSheetId="53">'[1]株券等の配分状況について(P2)'!$E$5:$Y$44,'[1]株券等の配分状況について(P2)'!$G$55:$Z$82</definedName>
    <definedName name="P2入力欄" localSheetId="54">'[1]株券等の配分状況について(P2)'!$E$5:$Y$44,'[1]株券等の配分状況について(P2)'!$G$55:$Z$82</definedName>
    <definedName name="P2入力欄" localSheetId="55">'12328株券等の配分状況について(P2)'!$E$5:$Y$44,'12328株券等の配分状況について(P2)'!$G$55:$Z$82</definedName>
    <definedName name="P2入力欄" localSheetId="56">'[1]株券等の配分状況について(P2)'!$E$5:$Y$44,'[1]株券等の配分状況について(P2)'!$G$55:$Z$82</definedName>
    <definedName name="P2入力欄" localSheetId="57">'[1]株券等の配分状況について(P2)'!$E$5:$Y$44,'[1]株券等の配分状況について(P2)'!$G$55:$Z$82</definedName>
    <definedName name="P2入力欄" localSheetId="58">'12330株券等の配分状況について(P2)'!$E$5:$Y$44,'12330株券等の配分状況について(P2)'!$G$55:$Z$82</definedName>
    <definedName name="P2入力欄" localSheetId="59">'[1]株券等の配分状況について(P2)'!$E$5:$Y$44,'[1]株券等の配分状況について(P2)'!$G$55:$Z$82</definedName>
    <definedName name="P2入力欄" localSheetId="60">'[1]株券等の配分状況について(P2)'!$E$5:$Y$44,'[1]株券等の配分状況について(P2)'!$G$55:$Z$82</definedName>
    <definedName name="P2入力欄" localSheetId="61">'12400株券等の配分状況について(P2)'!$E$5:$Y$44,'12400株券等の配分状況について(P2)'!$G$55:$Z$82</definedName>
    <definedName name="P2入力欄" localSheetId="62">'[1]株券等の配分状況について(P2)'!$E$5:$Y$44,'[1]株券等の配分状況について(P2)'!$G$55:$Z$82</definedName>
    <definedName name="P2入力欄" localSheetId="63">'[1]株券等の配分状況について(P2)'!$E$5:$Y$44,'[1]株券等の配分状況について(P2)'!$G$55:$Z$82</definedName>
    <definedName name="P2入力欄" localSheetId="64">'12544株券等の配分状況について(P2)'!$E$5:$Y$44,'12544株券等の配分状況について(P2)'!$G$55:$Z$82</definedName>
    <definedName name="P2入力欄" localSheetId="65">'[1]株券等の配分状況について(P2)'!$E$5:$Y$44,'[1]株券等の配分状況について(P2)'!$G$55:$Z$82</definedName>
    <definedName name="P2入力欄" localSheetId="66">'[1]株券等の配分状況について(P2)'!$E$5:$Y$44,'[1]株券等の配分状況について(P2)'!$G$55:$Z$82</definedName>
    <definedName name="P2入力欄" localSheetId="67">'12560株券等の配分状況について(P2)'!$E$5:$Y$44,'12560株券等の配分状況について(P2)'!$G$55:$Z$82</definedName>
    <definedName name="P2入力欄" localSheetId="68">'[1]株券等の配分状況について(P2)'!$E$5:$Y$44,'[1]株券等の配分状況について(P2)'!$G$55:$Z$82</definedName>
    <definedName name="P2入力欄" localSheetId="69">'[1]株券等の配分状況について(P2)'!$E$5:$Y$44,'[1]株券等の配分状況について(P2)'!$G$55:$Z$82</definedName>
    <definedName name="P2入力欄" localSheetId="70">'12632株券等の配分状況について(P2)'!$E$5:$Y$44,'12632株券等の配分状況について(P2)'!$G$55:$Z$82</definedName>
    <definedName name="P2入力欄" localSheetId="71">'[1]株券等の配分状況について(P2)'!$E$5:$Y$44,'[1]株券等の配分状況について(P2)'!$G$55:$Z$82</definedName>
    <definedName name="P2入力欄" localSheetId="72">'[1]株券等の配分状況について(P2)'!$E$5:$Y$44,'[1]株券等の配分状況について(P2)'!$G$55:$Z$82</definedName>
    <definedName name="P2入力欄" localSheetId="73">'12728株券等の配分状況について(P2)'!$E$5:$Y$44,'12728株券等の配分状況について(P2)'!$G$55:$Z$82</definedName>
    <definedName name="P2入力欄" localSheetId="74">'[1]株券等の配分状況について(P2)'!$E$5:$Y$44,'[1]株券等の配分状況について(P2)'!$G$55:$Z$82</definedName>
    <definedName name="P2入力欄" localSheetId="75">'[1]株券等の配分状況について(P2)'!$E$5:$Y$44,'[1]株券等の配分状況について(P2)'!$G$55:$Z$82</definedName>
    <definedName name="P2入力欄" localSheetId="76">'12800株券等の配分状況について(P2)'!$E$5:$Y$44,'12800株券等の配分状況について(P2)'!$G$55:$Z$82</definedName>
    <definedName name="P2入力欄" localSheetId="77">'[1]株券等の配分状況について(P2)'!$E$5:$Y$44,'[1]株券等の配分状況について(P2)'!$G$55:$Z$82</definedName>
    <definedName name="P2入力欄" localSheetId="1">'[1]株券等の配分状況について(P2)'!$E$5:$Y$44,'[1]株券等の配分状況について(P2)'!$G$55:$Z$82</definedName>
    <definedName name="P2入力欄" localSheetId="0">'[1]株券等の配分状況について(P2)'!$E$5:$Y$44,'[1]株券等の配分状況について(P2)'!$G$55:$Z$82</definedName>
    <definedName name="P2入力欄" localSheetId="2">'[1]株券等の配分状況について(P2)'!$E$5:$Y$44,'[1]株券等の配分状況について(P2)'!$G$55:$Z$82</definedName>
    <definedName name="P2入力欄">'11056株券等の配分状況について(P2)'!$E$5:$Y$44,'11056株券等の配分状況について(P2)'!$G$55:$Z$82</definedName>
    <definedName name="P3入力欄" localSheetId="6">'[1]株券等の配分状況について(P3)'!$D$5:$G$44,'[1]株券等の配分状況について(P3)'!$B$47:$G$55,'[1]株券等の配分状況について(P3)'!$B$58:$G$66</definedName>
    <definedName name="P3入力欄" localSheetId="7">'[1]株券等の配分状況について(P3)'!$D$5:$G$44,'[1]株券等の配分状況について(P3)'!$B$47:$G$55,'[1]株券等の配分状況について(P3)'!$B$58:$G$66</definedName>
    <definedName name="P3入力欄" localSheetId="8">'11256株券等の配分状況について(P3)'!$D$5:$G$44,'11256株券等の配分状況について(P3)'!$B$47:$G$55,'11256株券等の配分状況について(P3)'!$B$58:$G$66</definedName>
    <definedName name="P3入力欄" localSheetId="9">'[1]株券等の配分状況について(P3)'!$D$5:$G$44,'[1]株券等の配分状況について(P3)'!$B$47:$G$55,'[1]株券等の配分状況について(P3)'!$B$58:$G$66</definedName>
    <definedName name="P3入力欄" localSheetId="10">'[1]株券等の配分状況について(P3)'!$D$5:$G$44,'[1]株券等の配分状況について(P3)'!$B$47:$G$55,'[1]株券等の配分状況について(P3)'!$B$58:$G$66</definedName>
    <definedName name="P3入力欄" localSheetId="11">'11272株券等の配分状況について(P3)'!$D$5:$G$44,'11272株券等の配分状況について(P3)'!$B$47:$G$55,'11272株券等の配分状況について(P3)'!$B$58:$G$66</definedName>
    <definedName name="P3入力欄" localSheetId="12">'[1]株券等の配分状況について(P3)'!$D$5:$G$44,'[1]株券等の配分状況について(P3)'!$B$47:$G$55,'[1]株券等の配分状況について(P3)'!$B$58:$G$66</definedName>
    <definedName name="P3入力欄" localSheetId="13">'[1]株券等の配分状況について(P3)'!$D$5:$G$44,'[1]株券等の配分状況について(P3)'!$B$47:$G$55,'[1]株券等の配分状況について(P3)'!$B$58:$G$66</definedName>
    <definedName name="P3入力欄" localSheetId="14">'11336株券等の配分状況について(P3)'!$D$5:$G$44,'11336株券等の配分状況について(P3)'!$B$47:$G$55,'11336株券等の配分状況について(P3)'!$B$58:$G$66</definedName>
    <definedName name="P3入力欄" localSheetId="15">'[1]株券等の配分状況について(P3)'!$D$5:$G$44,'[1]株券等の配分状況について(P3)'!$B$47:$G$55,'[1]株券等の配分状況について(P3)'!$B$58:$G$66</definedName>
    <definedName name="P3入力欄" localSheetId="16">'[1]株券等の配分状況について(P3)'!$D$5:$G$44,'[1]株券等の配分状況について(P3)'!$B$47:$G$55,'[1]株券等の配分状況について(P3)'!$B$58:$G$66</definedName>
    <definedName name="P3入力欄" localSheetId="17">'11448株券等の配分状況について(P3)'!$D$5:$G$44,'11448株券等の配分状況について(P3)'!$B$47:$G$55,'11448株券等の配分状況について(P3)'!$B$58:$G$66</definedName>
    <definedName name="P3入力欄" localSheetId="18">'[1]株券等の配分状況について(P3)'!$D$5:$G$44,'[1]株券等の配分状況について(P3)'!$B$47:$G$55,'[1]株券等の配分状況について(P3)'!$B$58:$G$66</definedName>
    <definedName name="P3入力欄" localSheetId="19">'[1]株券等の配分状況について(P3)'!$D$5:$G$44,'[1]株券等の配分状況について(P3)'!$B$47:$G$55,'[1]株券等の配分状況について(P3)'!$B$58:$G$66</definedName>
    <definedName name="P3入力欄" localSheetId="20">'11464株券等の配分状況について(P3)'!$D$5:$G$44,'11464株券等の配分状況について(P3)'!$B$47:$G$55,'11464株券等の配分状況について(P3)'!$B$58:$G$66</definedName>
    <definedName name="P3入力欄" localSheetId="21">'[1]株券等の配分状況について(P3)'!$D$5:$G$44,'[1]株券等の配分状況について(P3)'!$B$47:$G$55,'[1]株券等の配分状況について(P3)'!$B$58:$G$66</definedName>
    <definedName name="P3入力欄" localSheetId="22">'[1]株券等の配分状況について(P3)'!$D$5:$G$44,'[1]株券等の配分状況について(P3)'!$B$47:$G$55,'[1]株券等の配分状況について(P3)'!$B$58:$G$66</definedName>
    <definedName name="P3入力欄" localSheetId="23">'11488株券等の配分状況について(P3)'!$D$5:$G$44,'11488株券等の配分状況について(P3)'!$B$47:$G$55,'11488株券等の配分状況について(P3)'!$B$58:$G$66</definedName>
    <definedName name="P3入力欄" localSheetId="24">'[1]株券等の配分状況について(P3)'!$D$5:$G$44,'[1]株券等の配分状況について(P3)'!$B$47:$G$55,'[1]株券等の配分状況について(P3)'!$B$58:$G$66</definedName>
    <definedName name="P3入力欄" localSheetId="25">'[1]株券等の配分状況について(P3)'!$D$5:$G$44,'[1]株券等の配分状況について(P3)'!$B$47:$G$55,'[1]株券等の配分状況について(P3)'!$B$58:$G$66</definedName>
    <definedName name="P3入力欄" localSheetId="26">'11520株券等の配分状況について(P3)'!$D$5:$G$44,'11520株券等の配分状況について(P3)'!$B$47:$G$55,'11520株券等の配分状況について(P3)'!$B$58:$G$66</definedName>
    <definedName name="P3入力欄" localSheetId="27">'[1]株券等の配分状況について(P3)'!$D$5:$G$44,'[1]株券等の配分状況について(P3)'!$B$47:$G$55,'[1]株券等の配分状況について(P3)'!$B$58:$G$66</definedName>
    <definedName name="P3入力欄" localSheetId="28">'[1]株券等の配分状況について(P3)'!$D$5:$G$44,'[1]株券等の配分状況について(P3)'!$B$47:$G$55,'[1]株券等の配分状況について(P3)'!$B$58:$G$66</definedName>
    <definedName name="P3入力欄" localSheetId="29">'11544株券等の配分状況について(P3)'!$D$5:$G$44,'11544株券等の配分状況について(P3)'!$B$47:$G$55,'11544株券等の配分状況について(P3)'!$B$58:$G$66</definedName>
    <definedName name="P3入力欄" localSheetId="30">'[1]株券等の配分状況について(P3)'!$D$5:$G$44,'[1]株券等の配分状況について(P3)'!$B$47:$G$55,'[1]株券等の配分状況について(P3)'!$B$58:$G$66</definedName>
    <definedName name="P3入力欄" localSheetId="31">'[1]株券等の配分状況について(P3)'!$D$5:$G$44,'[1]株券等の配分状況について(P3)'!$B$47:$G$55,'[1]株券等の配分状況について(P3)'!$B$58:$G$66</definedName>
    <definedName name="P3入力欄" localSheetId="32">'11560株券等の配分状況について(P3)'!$D$5:$G$44,'11560株券等の配分状況について(P3)'!$B$47:$G$55,'11560株券等の配分状況について(P3)'!$B$58:$G$66</definedName>
    <definedName name="P3入力欄" localSheetId="33">'[1]株券等の配分状況について(P3)'!$D$5:$G$44,'[1]株券等の配分状況について(P3)'!$B$47:$G$55,'[1]株券等の配分状況について(P3)'!$B$58:$G$66</definedName>
    <definedName name="P3入力欄" localSheetId="34">'[1]株券等の配分状況について(P3)'!$D$5:$G$44,'[1]株券等の配分状況について(P3)'!$B$47:$G$55,'[1]株券等の配分状況について(P3)'!$B$58:$G$66</definedName>
    <definedName name="P3入力欄" localSheetId="35">'11696株券等の配分状況について(P3)'!$D$5:$G$44,'11696株券等の配分状況について(P3)'!$B$47:$G$55,'11696株券等の配分状況について(P3)'!$B$58:$G$66</definedName>
    <definedName name="P3入力欄" localSheetId="36">'[1]株券等の配分状況について(P3)'!$D$5:$G$44,'[1]株券等の配分状況について(P3)'!$B$47:$G$55,'[1]株券等の配分状況について(P3)'!$B$58:$G$66</definedName>
    <definedName name="P3入力欄" localSheetId="37">'[1]株券等の配分状況について(P3)'!$D$5:$G$44,'[1]株券等の配分状況について(P3)'!$B$47:$G$55,'[1]株券等の配分状況について(P3)'!$B$58:$G$66</definedName>
    <definedName name="P3入力欄" localSheetId="38">'11736株券等の配分状況について(P3)'!$D$5:$G$44,'11736株券等の配分状況について(P3)'!$B$47:$G$55,'11736株券等の配分状況について(P3)'!$B$58:$G$66</definedName>
    <definedName name="P3入力欄" localSheetId="39">'[1]株券等の配分状況について(P3)'!$D$5:$G$44,'[1]株券等の配分状況について(P3)'!$B$47:$G$55,'[1]株券等の配分状況について(P3)'!$B$58:$G$66</definedName>
    <definedName name="P3入力欄" localSheetId="40">'[1]株券等の配分状況について(P3)'!$D$5:$G$44,'[1]株券等の配分状況について(P3)'!$B$47:$G$55,'[1]株券等の配分状況について(P3)'!$B$58:$G$66</definedName>
    <definedName name="P3入力欄" localSheetId="41">'12000株券等の配分状況について(P3)'!$D$5:$G$44,'12000株券等の配分状況について(P3)'!$B$47:$G$55,'12000株券等の配分状況について(P3)'!$B$58:$G$66</definedName>
    <definedName name="P3入力欄" localSheetId="42">'[1]株券等の配分状況について(P3)'!$D$5:$G$44,'[1]株券等の配分状況について(P3)'!$B$47:$G$55,'[1]株券等の配分状況について(P3)'!$B$58:$G$66</definedName>
    <definedName name="P3入力欄" localSheetId="43">'[1]株券等の配分状況について(P3)'!$D$5:$G$44,'[1]株券等の配分状況について(P3)'!$B$47:$G$55,'[1]株券等の配分状況について(P3)'!$B$58:$G$66</definedName>
    <definedName name="P3入力欄" localSheetId="44">'12024株券等の配分状況について(P3)'!$D$5:$G$44,'12024株券等の配分状況について(P3)'!$B$47:$G$55,'12024株券等の配分状況について(P3)'!$B$58:$G$66</definedName>
    <definedName name="P3入力欄" localSheetId="45">'[1]株券等の配分状況について(P3)'!$D$5:$G$44,'[1]株券等の配分状況について(P3)'!$B$47:$G$55,'[1]株券等の配分状況について(P3)'!$B$58:$G$66</definedName>
    <definedName name="P3入力欄" localSheetId="46">'[1]株券等の配分状況について(P3)'!$D$5:$G$44,'[1]株券等の配分状況について(P3)'!$B$47:$G$55,'[1]株券等の配分状況について(P3)'!$B$58:$G$66</definedName>
    <definedName name="P3入力欄" localSheetId="47">'12057株券等の配分状況について(P3)'!$D$5:$G$44,'12057株券等の配分状況について(P3)'!$B$47:$G$55,'12057株券等の配分状況について(P3)'!$B$58:$G$66</definedName>
    <definedName name="P3入力欄" localSheetId="48">'[1]株券等の配分状況について(P3)'!$D$5:$G$44,'[1]株券等の配分状況について(P3)'!$B$47:$G$55,'[1]株券等の配分状況について(P3)'!$B$58:$G$66</definedName>
    <definedName name="P3入力欄" localSheetId="49">'[1]株券等の配分状況について(P3)'!$D$5:$G$44,'[1]株券等の配分状況について(P3)'!$B$47:$G$55,'[1]株券等の配分状況について(P3)'!$B$58:$G$66</definedName>
    <definedName name="P3入力欄" localSheetId="50">'12072株券等の配分状況について(P3)'!$D$5:$G$44,'12072株券等の配分状況について(P3)'!$B$47:$G$55,'12072株券等の配分状況について(P3)'!$B$58:$G$66</definedName>
    <definedName name="P3入力欄" localSheetId="51">'[1]株券等の配分状況について(P3)'!$D$5:$G$44,'[1]株券等の配分状況について(P3)'!$B$47:$G$55,'[1]株券等の配分状況について(P3)'!$B$58:$G$66</definedName>
    <definedName name="P3入力欄" localSheetId="52">'[1]株券等の配分状況について(P3)'!$D$5:$G$44,'[1]株券等の配分状況について(P3)'!$B$47:$G$55,'[1]株券等の配分状況について(P3)'!$B$58:$G$66</definedName>
    <definedName name="P3入力欄" localSheetId="53">'12136株券等の配分状況について(P3)'!$D$5:$G$44,'12136株券等の配分状況について(P3)'!$B$47:$G$55,'12136株券等の配分状況について(P3)'!$B$58:$G$66</definedName>
    <definedName name="P3入力欄" localSheetId="54">'[1]株券等の配分状況について(P3)'!$D$5:$G$44,'[1]株券等の配分状況について(P3)'!$B$47:$G$55,'[1]株券等の配分状況について(P3)'!$B$58:$G$66</definedName>
    <definedName name="P3入力欄" localSheetId="55">'[1]株券等の配分状況について(P3)'!$D$5:$G$44,'[1]株券等の配分状況について(P3)'!$B$47:$G$55,'[1]株券等の配分状況について(P3)'!$B$58:$G$66</definedName>
    <definedName name="P3入力欄" localSheetId="56">'12328株券等の配分状況について(P3)'!$D$5:$G$44,'12328株券等の配分状況について(P3)'!$B$47:$G$55,'12328株券等の配分状況について(P3)'!$B$58:$G$66</definedName>
    <definedName name="P3入力欄" localSheetId="57">'[1]株券等の配分状況について(P3)'!$D$5:$G$44,'[1]株券等の配分状況について(P3)'!$B$47:$G$55,'[1]株券等の配分状況について(P3)'!$B$58:$G$66</definedName>
    <definedName name="P3入力欄" localSheetId="58">'[1]株券等の配分状況について(P3)'!$D$5:$G$44,'[1]株券等の配分状況について(P3)'!$B$47:$G$55,'[1]株券等の配分状況について(P3)'!$B$58:$G$66</definedName>
    <definedName name="P3入力欄" localSheetId="59">'12330株券等の配分状況について(P3)'!$D$5:$G$44,'12330株券等の配分状況について(P3)'!$B$47:$G$55,'12330株券等の配分状況について(P3)'!$B$58:$G$66</definedName>
    <definedName name="P3入力欄" localSheetId="60">'[1]株券等の配分状況について(P3)'!$D$5:$G$44,'[1]株券等の配分状況について(P3)'!$B$47:$G$55,'[1]株券等の配分状況について(P3)'!$B$58:$G$66</definedName>
    <definedName name="P3入力欄" localSheetId="61">'[1]株券等の配分状況について(P3)'!$D$5:$G$44,'[1]株券等の配分状況について(P3)'!$B$47:$G$55,'[1]株券等の配分状況について(P3)'!$B$58:$G$66</definedName>
    <definedName name="P3入力欄" localSheetId="62">'12400株券等の配分状況について(P3)'!$D$5:$G$44,'12400株券等の配分状況について(P3)'!$B$47:$G$55,'12400株券等の配分状況について(P3)'!$B$58:$G$66</definedName>
    <definedName name="P3入力欄" localSheetId="63">'[1]株券等の配分状況について(P3)'!$D$5:$G$44,'[1]株券等の配分状況について(P3)'!$B$47:$G$55,'[1]株券等の配分状況について(P3)'!$B$58:$G$66</definedName>
    <definedName name="P3入力欄" localSheetId="64">'[1]株券等の配分状況について(P3)'!$D$5:$G$44,'[1]株券等の配分状況について(P3)'!$B$47:$G$55,'[1]株券等の配分状況について(P3)'!$B$58:$G$66</definedName>
    <definedName name="P3入力欄" localSheetId="65">'12544株券等の配分状況について(P3)'!$D$5:$G$44,'12544株券等の配分状況について(P3)'!$B$47:$G$55,'12544株券等の配分状況について(P3)'!$B$58:$G$66</definedName>
    <definedName name="P3入力欄" localSheetId="66">'[1]株券等の配分状況について(P3)'!$D$5:$G$44,'[1]株券等の配分状況について(P3)'!$B$47:$G$55,'[1]株券等の配分状況について(P3)'!$B$58:$G$66</definedName>
    <definedName name="P3入力欄" localSheetId="67">'[1]株券等の配分状況について(P3)'!$D$5:$G$44,'[1]株券等の配分状況について(P3)'!$B$47:$G$55,'[1]株券等の配分状況について(P3)'!$B$58:$G$66</definedName>
    <definedName name="P3入力欄" localSheetId="68">'12560株券等の配分状況について(P3)'!$D$5:$G$44,'12560株券等の配分状況について(P3)'!$B$47:$G$55,'12560株券等の配分状況について(P3)'!$B$58:$G$66</definedName>
    <definedName name="P3入力欄" localSheetId="69">'[1]株券等の配分状況について(P3)'!$D$5:$G$44,'[1]株券等の配分状況について(P3)'!$B$47:$G$55,'[1]株券等の配分状況について(P3)'!$B$58:$G$66</definedName>
    <definedName name="P3入力欄" localSheetId="70">'[1]株券等の配分状況について(P3)'!$D$5:$G$44,'[1]株券等の配分状況について(P3)'!$B$47:$G$55,'[1]株券等の配分状況について(P3)'!$B$58:$G$66</definedName>
    <definedName name="P3入力欄" localSheetId="71">'12632株券等の配分状況について(P3)'!$D$5:$G$44,'12632株券等の配分状況について(P3)'!$B$47:$G$55,'12632株券等の配分状況について(P3)'!$B$58:$G$66</definedName>
    <definedName name="P3入力欄" localSheetId="72">'[1]株券等の配分状況について(P3)'!$D$5:$G$44,'[1]株券等の配分状況について(P3)'!$B$47:$G$55,'[1]株券等の配分状況について(P3)'!$B$58:$G$66</definedName>
    <definedName name="P3入力欄" localSheetId="73">'[1]株券等の配分状況について(P3)'!$D$5:$G$44,'[1]株券等の配分状況について(P3)'!$B$47:$G$55,'[1]株券等の配分状況について(P3)'!$B$58:$G$66</definedName>
    <definedName name="P3入力欄" localSheetId="74">'12728株券等の配分状況について(P3)'!$D$5:$G$44,'12728株券等の配分状況について(P3)'!$B$47:$G$55,'12728株券等の配分状況について(P3)'!$B$58:$G$66</definedName>
    <definedName name="P3入力欄" localSheetId="75">'[1]株券等の配分状況について(P3)'!$D$5:$G$44,'[1]株券等の配分状況について(P3)'!$B$47:$G$55,'[1]株券等の配分状況について(P3)'!$B$58:$G$66</definedName>
    <definedName name="P3入力欄" localSheetId="76">'[1]株券等の配分状況について(P3)'!$D$5:$G$44,'[1]株券等の配分状況について(P3)'!$B$47:$G$55,'[1]株券等の配分状況について(P3)'!$B$58:$G$66</definedName>
    <definedName name="P3入力欄" localSheetId="77">'12800株券等の配分状況について(P3)'!$D$5:$G$44,'12800株券等の配分状況について(P3)'!$B$47:$G$55,'12800株券等の配分状況について(P3)'!$B$58:$G$66</definedName>
    <definedName name="P3入力欄" localSheetId="1">'[1]株券等の配分状況について(P3)'!$D$5:$G$44,'[1]株券等の配分状況について(P3)'!$B$47:$G$55,'[1]株券等の配分状況について(P3)'!$B$58:$G$66</definedName>
    <definedName name="P3入力欄" localSheetId="0">'[1]株券等の配分状況について(P3)'!$D$5:$G$44,'[1]株券等の配分状況について(P3)'!$B$47:$G$55,'[1]株券等の配分状況について(P3)'!$B$58:$G$66</definedName>
    <definedName name="P3入力欄" localSheetId="2">'[1]株券等の配分状況について(P3)'!$D$5:$G$44,'[1]株券等の配分状況について(P3)'!$B$47:$G$55,'[1]株券等の配分状況について(P3)'!$B$58:$G$66</definedName>
    <definedName name="P3入力欄">'11056株券等の配分状況について(P3)'!$D$5:$G$44,'11056株券等の配分状況について(P3)'!$B$47:$G$55,'11056株券等の配分状況について(P3)'!$B$58:$G$66</definedName>
    <definedName name="_xlnm.Print_Area" localSheetId="3">'11056株券等の配分状況について(P1)'!$A$1:$K$48</definedName>
    <definedName name="_xlnm.Print_Area" localSheetId="4">'11056株券等の配分状況について(P2)'!$A$1:$Z$84</definedName>
    <definedName name="_xlnm.Print_Area" localSheetId="5">'11056株券等の配分状況について(P3)'!$A$1:$H$70</definedName>
    <definedName name="_xlnm.Print_Area" localSheetId="6">'11256株券等の配分状況について(P1)'!$A$1:$K$48</definedName>
    <definedName name="_xlnm.Print_Area" localSheetId="7">'11256株券等の配分状況について(P2)'!$A$1:$Z$84</definedName>
    <definedName name="_xlnm.Print_Area" localSheetId="8">'11256株券等の配分状況について(P3)'!$A$1:$H$70</definedName>
    <definedName name="_xlnm.Print_Area" localSheetId="9">'11272株券等の配分状況について(P1)'!$A$1:$K$48</definedName>
    <definedName name="_xlnm.Print_Area" localSheetId="10">'11272株券等の配分状況について(P2)'!$A$1:$Z$84</definedName>
    <definedName name="_xlnm.Print_Area" localSheetId="11">'11272株券等の配分状況について(P3)'!$A$1:$H$70</definedName>
    <definedName name="_xlnm.Print_Area" localSheetId="12">'11336株券等の配分状況について(P1)'!$A$1:$K$48</definedName>
    <definedName name="_xlnm.Print_Area" localSheetId="13">'11336株券等の配分状況について(P2)'!$A$1:$Z$84</definedName>
    <definedName name="_xlnm.Print_Area" localSheetId="14">'11336株券等の配分状況について(P3)'!$A$1:$H$70</definedName>
    <definedName name="_xlnm.Print_Area" localSheetId="15">'11448株券等の配分状況について(P1)'!$A$1:$K$48</definedName>
    <definedName name="_xlnm.Print_Area" localSheetId="16">'11448株券等の配分状況について(P2)'!$A$1:$Z$84</definedName>
    <definedName name="_xlnm.Print_Area" localSheetId="17">'11448株券等の配分状況について(P3)'!$A$1:$H$70</definedName>
    <definedName name="_xlnm.Print_Area" localSheetId="18">'11464株券等の配分状況について(P1)'!$A$1:$K$48</definedName>
    <definedName name="_xlnm.Print_Area" localSheetId="19">'11464株券等の配分状況について(P2)'!$A$1:$Z$84</definedName>
    <definedName name="_xlnm.Print_Area" localSheetId="20">'11464株券等の配分状況について(P3)'!$A$1:$H$70</definedName>
    <definedName name="_xlnm.Print_Area" localSheetId="21">'11488株券等の配分状況について(P1)'!$A$1:$K$48</definedName>
    <definedName name="_xlnm.Print_Area" localSheetId="22">'11488株券等の配分状況について(P2)'!$A$1:$Z$84</definedName>
    <definedName name="_xlnm.Print_Area" localSheetId="23">'11488株券等の配分状況について(P3)'!$A$1:$H$70</definedName>
    <definedName name="_xlnm.Print_Area" localSheetId="24">'11520株券等の配分状況について(P1)'!$A$1:$K$48</definedName>
    <definedName name="_xlnm.Print_Area" localSheetId="25">'11520株券等の配分状況について(P2)'!$A$1:$Z$84</definedName>
    <definedName name="_xlnm.Print_Area" localSheetId="26">'11520株券等の配分状況について(P3)'!$A$1:$H$70</definedName>
    <definedName name="_xlnm.Print_Area" localSheetId="27">'11544株券等の配分状況について(P1)'!$A$1:$K$48</definedName>
    <definedName name="_xlnm.Print_Area" localSheetId="28">'11544株券等の配分状況について(P2)'!$A$1:$Z$84</definedName>
    <definedName name="_xlnm.Print_Area" localSheetId="29">'11544株券等の配分状況について(P3)'!$A$1:$H$70</definedName>
    <definedName name="_xlnm.Print_Area" localSheetId="30">'11560株券等の配分状況について(P1)'!$A$1:$K$48</definedName>
    <definedName name="_xlnm.Print_Area" localSheetId="31">'11560株券等の配分状況について(P2)'!$A$1:$Z$84</definedName>
    <definedName name="_xlnm.Print_Area" localSheetId="32">'11560株券等の配分状況について(P3)'!$A$1:$H$70</definedName>
    <definedName name="_xlnm.Print_Area" localSheetId="33">'11696株券等の配分状況について(P1)'!$A$1:$K$48</definedName>
    <definedName name="_xlnm.Print_Area" localSheetId="34">'11696株券等の配分状況について(P2)'!$A$1:$Z$84</definedName>
    <definedName name="_xlnm.Print_Area" localSheetId="35">'11696株券等の配分状況について(P3)'!$A$1:$H$70</definedName>
    <definedName name="_xlnm.Print_Area" localSheetId="36">'11736株券等の配分状況について(P1)'!$A$1:$K$48</definedName>
    <definedName name="_xlnm.Print_Area" localSheetId="37">'11736株券等の配分状況について(P2)'!$A$1:$Z$84</definedName>
    <definedName name="_xlnm.Print_Area" localSheetId="38">'11736株券等の配分状況について(P3)'!$A$1:$H$70</definedName>
    <definedName name="_xlnm.Print_Area" localSheetId="39">'12000株券等の配分状況について(P1)'!$A$1:$K$48</definedName>
    <definedName name="_xlnm.Print_Area" localSheetId="40">'12000株券等の配分状況について(P2)'!$A$1:$Z$84</definedName>
    <definedName name="_xlnm.Print_Area" localSheetId="41">'12000株券等の配分状況について(P3)'!$A$1:$H$70</definedName>
    <definedName name="_xlnm.Print_Area" localSheetId="42">'12024株券等の配分状況について(P1)'!$A$1:$K$48</definedName>
    <definedName name="_xlnm.Print_Area" localSheetId="43">'12024株券等の配分状況について(P2)'!$A$1:$Z$84</definedName>
    <definedName name="_xlnm.Print_Area" localSheetId="44">'12024株券等の配分状況について(P3)'!$A$1:$H$70</definedName>
    <definedName name="_xlnm.Print_Area" localSheetId="45">'12057株券等の配分状況について(P1)'!$A$1:$K$48</definedName>
    <definedName name="_xlnm.Print_Area" localSheetId="46">'12057株券等の配分状況について(P2)'!$A$1:$Z$84</definedName>
    <definedName name="_xlnm.Print_Area" localSheetId="47">'12057株券等の配分状況について(P3)'!$A$1:$H$70</definedName>
    <definedName name="_xlnm.Print_Area" localSheetId="48">'12072株券等の配分状況について(P1)'!$A$1:$K$48</definedName>
    <definedName name="_xlnm.Print_Area" localSheetId="49">'12072株券等の配分状況について(P2)'!$A$1:$Z$84</definedName>
    <definedName name="_xlnm.Print_Area" localSheetId="50">'12072株券等の配分状況について(P3)'!$A$1:$H$70</definedName>
    <definedName name="_xlnm.Print_Area" localSheetId="51">'12136株券等の配分状況について(P1)'!$A$1:$K$48</definedName>
    <definedName name="_xlnm.Print_Area" localSheetId="52">'12136株券等の配分状況について(P2)'!$A$1:$Z$84</definedName>
    <definedName name="_xlnm.Print_Area" localSheetId="53">'12136株券等の配分状況について(P3)'!$A$1:$H$70</definedName>
    <definedName name="_xlnm.Print_Area" localSheetId="54">'12328株券等の配分状況について(P1)'!$A$1:$K$48</definedName>
    <definedName name="_xlnm.Print_Area" localSheetId="55">'12328株券等の配分状況について(P2)'!$A$1:$Z$84</definedName>
    <definedName name="_xlnm.Print_Area" localSheetId="56">'12328株券等の配分状況について(P3)'!$A$1:$H$70</definedName>
    <definedName name="_xlnm.Print_Area" localSheetId="57">'12330株券等の配分状況について(P1)'!$A$1:$K$48</definedName>
    <definedName name="_xlnm.Print_Area" localSheetId="58">'12330株券等の配分状況について(P2)'!$A$1:$Z$84</definedName>
    <definedName name="_xlnm.Print_Area" localSheetId="59">'12330株券等の配分状況について(P3)'!$A$1:$H$70</definedName>
    <definedName name="_xlnm.Print_Area" localSheetId="60">'12400株券等の配分状況について(P1)'!$A$1:$K$48</definedName>
    <definedName name="_xlnm.Print_Area" localSheetId="61">'12400株券等の配分状況について(P2)'!$A$1:$Z$84</definedName>
    <definedName name="_xlnm.Print_Area" localSheetId="62">'12400株券等の配分状況について(P3)'!$A$1:$H$70</definedName>
    <definedName name="_xlnm.Print_Area" localSheetId="63">'12544株券等の配分状況について(P1)'!$A$1:$K$48</definedName>
    <definedName name="_xlnm.Print_Area" localSheetId="64">'12544株券等の配分状況について(P2)'!$A$1:$Z$84</definedName>
    <definedName name="_xlnm.Print_Area" localSheetId="65">'12544株券等の配分状況について(P3)'!$A$1:$H$70</definedName>
    <definedName name="_xlnm.Print_Area" localSheetId="66">'12560株券等の配分状況について(P1)'!$A$1:$K$48</definedName>
    <definedName name="_xlnm.Print_Area" localSheetId="67">'12560株券等の配分状況について(P2)'!$A$1:$Z$84</definedName>
    <definedName name="_xlnm.Print_Area" localSheetId="68">'12560株券等の配分状況について(P3)'!$A$1:$H$70</definedName>
    <definedName name="_xlnm.Print_Area" localSheetId="69">'12632株券等の配分状況について(P1)'!$A$1:$K$48</definedName>
    <definedName name="_xlnm.Print_Area" localSheetId="70">'12632株券等の配分状況について(P2)'!$A$1:$Z$84</definedName>
    <definedName name="_xlnm.Print_Area" localSheetId="71">'12632株券等の配分状況について(P3)'!$A$1:$H$70</definedName>
    <definedName name="_xlnm.Print_Area" localSheetId="72">'12728株券等の配分状況について(P1)'!$A$1:$K$48</definedName>
    <definedName name="_xlnm.Print_Area" localSheetId="73">'12728株券等の配分状況について(P2)'!$A$1:$Z$84</definedName>
    <definedName name="_xlnm.Print_Area" localSheetId="74">'12728株券等の配分状況について(P3)'!$A$1:$H$70</definedName>
    <definedName name="_xlnm.Print_Area" localSheetId="75">'12800株券等の配分状況について(P1)'!$A$1:$K$48</definedName>
    <definedName name="_xlnm.Print_Area" localSheetId="76">'12800株券等の配分状況について(P2)'!$A$1:$Z$84</definedName>
    <definedName name="_xlnm.Print_Area" localSheetId="77">'12800株券等の配分状況について(P3)'!$A$1:$H$70</definedName>
    <definedName name="標準コード" localSheetId="3">OFFSET([1]会員情報!$A$2,0,0,COUNTA([1]会員情報!$A:$A)-1,1)</definedName>
    <definedName name="標準コード" localSheetId="6">OFFSET([1]会員情報!$A$2,0,0,COUNTA([1]会員情報!$A:$A)-1,1)</definedName>
    <definedName name="標準コード" localSheetId="9">OFFSET([1]会員情報!$A$2,0,0,COUNTA([1]会員情報!$A:$A)-1,1)</definedName>
    <definedName name="標準コード" localSheetId="12">OFFSET([1]会員情報!$A$2,0,0,COUNTA([1]会員情報!$A:$A)-1,1)</definedName>
    <definedName name="標準コード" localSheetId="15">OFFSET([1]会員情報!$A$2,0,0,COUNTA([1]会員情報!$A:$A)-1,1)</definedName>
    <definedName name="標準コード" localSheetId="18">OFFSET([1]会員情報!$A$2,0,0,COUNTA([1]会員情報!$A:$A)-1,1)</definedName>
    <definedName name="標準コード" localSheetId="21">OFFSET([1]会員情報!$A$2,0,0,COUNTA([1]会員情報!$A:$A)-1,1)</definedName>
    <definedName name="標準コード" localSheetId="24">OFFSET([1]会員情報!$A$2,0,0,COUNTA([1]会員情報!$A:$A)-1,1)</definedName>
    <definedName name="標準コード" localSheetId="27">OFFSET([1]会員情報!$A$2,0,0,COUNTA([1]会員情報!$A:$A)-1,1)</definedName>
    <definedName name="標準コード" localSheetId="30">OFFSET([1]会員情報!$A$2,0,0,COUNTA([1]会員情報!$A:$A)-1,1)</definedName>
    <definedName name="標準コード" localSheetId="33">OFFSET([1]会員情報!$A$2,0,0,COUNTA([1]会員情報!$A:$A)-1,1)</definedName>
    <definedName name="標準コード" localSheetId="36">OFFSET([1]会員情報!$A$2,0,0,COUNTA([1]会員情報!$A:$A)-1,1)</definedName>
    <definedName name="標準コード" localSheetId="39">OFFSET([1]会員情報!$A$2,0,0,COUNTA([1]会員情報!$A:$A)-1,1)</definedName>
    <definedName name="標準コード" localSheetId="42">OFFSET([1]会員情報!$A$2,0,0,COUNTA([1]会員情報!$A:$A)-1,1)</definedName>
    <definedName name="標準コード" localSheetId="45">OFFSET([1]会員情報!$A$2,0,0,COUNTA([1]会員情報!$A:$A)-1,1)</definedName>
    <definedName name="標準コード" localSheetId="48">OFFSET([1]会員情報!$A$2,0,0,COUNTA([1]会員情報!$A:$A)-1,1)</definedName>
    <definedName name="標準コード" localSheetId="51">OFFSET([1]会員情報!$A$2,0,0,COUNTA([1]会員情報!$A:$A)-1,1)</definedName>
    <definedName name="標準コード" localSheetId="54">OFFSET([1]会員情報!$A$2,0,0,COUNTA([1]会員情報!$A:$A)-1,1)</definedName>
    <definedName name="標準コード" localSheetId="57">OFFSET([1]会員情報!$A$2,0,0,COUNTA([1]会員情報!$A:$A)-1,1)</definedName>
    <definedName name="標準コード" localSheetId="60">OFFSET([1]会員情報!$A$2,0,0,COUNTA([1]会員情報!$A:$A)-1,1)</definedName>
    <definedName name="標準コード" localSheetId="63">OFFSET([1]会員情報!$A$2,0,0,COUNTA([1]会員情報!$A:$A)-1,1)</definedName>
    <definedName name="標準コード" localSheetId="66">OFFSET([1]会員情報!$A$2,0,0,COUNTA([1]会員情報!$A:$A)-1,1)</definedName>
    <definedName name="標準コード" localSheetId="69">OFFSET([1]会員情報!$A$2,0,0,COUNTA([1]会員情報!$A:$A)-1,1)</definedName>
    <definedName name="標準コード" localSheetId="72">OFFSET([1]会員情報!$A$2,0,0,COUNTA([1]会員情報!$A:$A)-1,1)</definedName>
    <definedName name="標準コード" localSheetId="75">OFFSET([1]会員情報!$A$2,0,0,COUNTA([1]会員情報!$A:$A)-1,1)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W44" i="76" l="1"/>
  <c r="T44" i="76"/>
  <c r="Q44" i="76"/>
  <c r="N44" i="76"/>
  <c r="K44" i="76"/>
  <c r="H44" i="76"/>
  <c r="E44" i="76"/>
  <c r="W42" i="76"/>
  <c r="T42" i="76"/>
  <c r="Q42" i="76"/>
  <c r="N42" i="76"/>
  <c r="K42" i="76"/>
  <c r="H42" i="76"/>
  <c r="E42" i="76"/>
  <c r="W41" i="76"/>
  <c r="T41" i="76"/>
  <c r="Q41" i="76"/>
  <c r="N41" i="76"/>
  <c r="K41" i="76"/>
  <c r="H41" i="76"/>
  <c r="E41" i="76"/>
  <c r="W44" i="73"/>
  <c r="T44" i="73"/>
  <c r="Q44" i="73"/>
  <c r="N44" i="73"/>
  <c r="K44" i="73"/>
  <c r="H44" i="73"/>
  <c r="E44" i="73"/>
  <c r="W42" i="73"/>
  <c r="T42" i="73"/>
  <c r="Q42" i="73"/>
  <c r="N42" i="73"/>
  <c r="K42" i="73"/>
  <c r="H42" i="73"/>
  <c r="E42" i="73"/>
  <c r="W41" i="73"/>
  <c r="T41" i="73"/>
  <c r="Q41" i="73"/>
  <c r="N41" i="73"/>
  <c r="K41" i="73"/>
  <c r="H41" i="73"/>
  <c r="E41" i="73"/>
  <c r="W44" i="70"/>
  <c r="T44" i="70"/>
  <c r="Q44" i="70"/>
  <c r="N44" i="70"/>
  <c r="K44" i="70"/>
  <c r="H44" i="70"/>
  <c r="E44" i="70"/>
  <c r="W42" i="70"/>
  <c r="T42" i="70"/>
  <c r="Q42" i="70"/>
  <c r="N42" i="70"/>
  <c r="K42" i="70"/>
  <c r="H42" i="70"/>
  <c r="E42" i="70"/>
  <c r="W41" i="70"/>
  <c r="T41" i="70"/>
  <c r="Q41" i="70"/>
  <c r="N41" i="70"/>
  <c r="K41" i="70"/>
  <c r="H41" i="70"/>
  <c r="E41" i="70"/>
  <c r="W44" i="67"/>
  <c r="T44" i="67"/>
  <c r="Q44" i="67"/>
  <c r="N44" i="67"/>
  <c r="K44" i="67"/>
  <c r="H44" i="67"/>
  <c r="E44" i="67"/>
  <c r="W42" i="67"/>
  <c r="T42" i="67"/>
  <c r="Q42" i="67"/>
  <c r="N42" i="67"/>
  <c r="K42" i="67"/>
  <c r="H42" i="67"/>
  <c r="E42" i="67"/>
  <c r="W41" i="67"/>
  <c r="T41" i="67"/>
  <c r="Q41" i="67"/>
  <c r="N41" i="67"/>
  <c r="K41" i="67"/>
  <c r="H41" i="67"/>
  <c r="E41" i="67"/>
  <c r="W44" i="64"/>
  <c r="T44" i="64"/>
  <c r="Q44" i="64"/>
  <c r="N44" i="64"/>
  <c r="K44" i="64"/>
  <c r="H44" i="64"/>
  <c r="E44" i="64"/>
  <c r="W42" i="64"/>
  <c r="T42" i="64"/>
  <c r="Q42" i="64"/>
  <c r="N42" i="64"/>
  <c r="K42" i="64"/>
  <c r="H42" i="64"/>
  <c r="E42" i="64"/>
  <c r="W41" i="64"/>
  <c r="T41" i="64"/>
  <c r="Q41" i="64"/>
  <c r="N41" i="64"/>
  <c r="K41" i="64"/>
  <c r="H41" i="64"/>
  <c r="E41" i="64"/>
  <c r="W44" i="61"/>
  <c r="T44" i="61"/>
  <c r="Q44" i="61"/>
  <c r="N44" i="61"/>
  <c r="K44" i="61"/>
  <c r="H44" i="61"/>
  <c r="E44" i="61"/>
  <c r="W42" i="61"/>
  <c r="T42" i="61"/>
  <c r="Q42" i="61"/>
  <c r="N42" i="61"/>
  <c r="K42" i="61"/>
  <c r="H42" i="61"/>
  <c r="E42" i="61"/>
  <c r="W41" i="61"/>
  <c r="T41" i="61"/>
  <c r="Q41" i="61"/>
  <c r="N41" i="61"/>
  <c r="K41" i="61"/>
  <c r="H41" i="61"/>
  <c r="E41" i="61"/>
  <c r="W44" i="58"/>
  <c r="T44" i="58"/>
  <c r="Q44" i="58"/>
  <c r="N44" i="58"/>
  <c r="K44" i="58"/>
  <c r="H44" i="58"/>
  <c r="E44" i="58"/>
  <c r="W42" i="58"/>
  <c r="T42" i="58"/>
  <c r="Q42" i="58"/>
  <c r="N42" i="58"/>
  <c r="K42" i="58"/>
  <c r="H42" i="58"/>
  <c r="E42" i="58"/>
  <c r="W41" i="58"/>
  <c r="T41" i="58"/>
  <c r="Q41" i="58"/>
  <c r="N41" i="58"/>
  <c r="K41" i="58"/>
  <c r="H41" i="58"/>
  <c r="E41" i="58"/>
  <c r="W44" i="55"/>
  <c r="T44" i="55"/>
  <c r="Q44" i="55"/>
  <c r="N44" i="55"/>
  <c r="K44" i="55"/>
  <c r="H44" i="55"/>
  <c r="E44" i="55"/>
  <c r="W42" i="55"/>
  <c r="T42" i="55"/>
  <c r="Q42" i="55"/>
  <c r="N42" i="55"/>
  <c r="K42" i="55"/>
  <c r="H42" i="55"/>
  <c r="E42" i="55"/>
  <c r="W41" i="55"/>
  <c r="T41" i="55"/>
  <c r="Q41" i="55"/>
  <c r="N41" i="55"/>
  <c r="K41" i="55"/>
  <c r="H41" i="55"/>
  <c r="E41" i="55"/>
  <c r="W44" i="52"/>
  <c r="T44" i="52"/>
  <c r="Q44" i="52"/>
  <c r="N44" i="52"/>
  <c r="K44" i="52"/>
  <c r="H44" i="52"/>
  <c r="E44" i="52"/>
  <c r="W42" i="52"/>
  <c r="T42" i="52"/>
  <c r="Q42" i="52"/>
  <c r="N42" i="52"/>
  <c r="K42" i="52"/>
  <c r="H42" i="52"/>
  <c r="E42" i="52"/>
  <c r="W41" i="52"/>
  <c r="T41" i="52"/>
  <c r="Q41" i="52"/>
  <c r="N41" i="52"/>
  <c r="K41" i="52"/>
  <c r="H41" i="52"/>
  <c r="E41" i="52"/>
  <c r="W44" i="49"/>
  <c r="T44" i="49"/>
  <c r="Q44" i="49"/>
  <c r="N44" i="49"/>
  <c r="K44" i="49"/>
  <c r="H44" i="49"/>
  <c r="E44" i="49"/>
  <c r="W42" i="49"/>
  <c r="T42" i="49"/>
  <c r="Q42" i="49"/>
  <c r="N42" i="49"/>
  <c r="K42" i="49"/>
  <c r="H42" i="49"/>
  <c r="E42" i="49"/>
  <c r="W41" i="49"/>
  <c r="T41" i="49"/>
  <c r="Q41" i="49"/>
  <c r="N41" i="49"/>
  <c r="K41" i="49"/>
  <c r="H41" i="49"/>
  <c r="E41" i="49"/>
  <c r="W44" i="46"/>
  <c r="T44" i="46"/>
  <c r="Q44" i="46"/>
  <c r="N44" i="46"/>
  <c r="K44" i="46"/>
  <c r="H44" i="46"/>
  <c r="E44" i="46"/>
  <c r="W42" i="46"/>
  <c r="T42" i="46"/>
  <c r="Q42" i="46"/>
  <c r="N42" i="46"/>
  <c r="K42" i="46"/>
  <c r="H42" i="46"/>
  <c r="E42" i="46"/>
  <c r="W41" i="46"/>
  <c r="T41" i="46"/>
  <c r="Q41" i="46"/>
  <c r="N41" i="46"/>
  <c r="K41" i="46"/>
  <c r="H41" i="46"/>
  <c r="E41" i="46"/>
  <c r="W44" i="43"/>
  <c r="T44" i="43"/>
  <c r="Q44" i="43"/>
  <c r="N44" i="43"/>
  <c r="K44" i="43"/>
  <c r="H44" i="43"/>
  <c r="E44" i="43"/>
  <c r="W42" i="43"/>
  <c r="T42" i="43"/>
  <c r="Q42" i="43"/>
  <c r="N42" i="43"/>
  <c r="K42" i="43"/>
  <c r="H42" i="43"/>
  <c r="E42" i="43"/>
  <c r="W41" i="43"/>
  <c r="T41" i="43"/>
  <c r="Q41" i="43"/>
  <c r="N41" i="43"/>
  <c r="K41" i="43"/>
  <c r="H41" i="43"/>
  <c r="E41" i="43"/>
  <c r="W44" i="40"/>
  <c r="T44" i="40"/>
  <c r="Q44" i="40"/>
  <c r="N44" i="40"/>
  <c r="K44" i="40"/>
  <c r="H44" i="40"/>
  <c r="E44" i="40"/>
  <c r="W42" i="40"/>
  <c r="T42" i="40"/>
  <c r="Q42" i="40"/>
  <c r="N42" i="40"/>
  <c r="K42" i="40"/>
  <c r="H42" i="40"/>
  <c r="E42" i="40"/>
  <c r="W41" i="40"/>
  <c r="T41" i="40"/>
  <c r="Q41" i="40"/>
  <c r="N41" i="40"/>
  <c r="K41" i="40"/>
  <c r="H41" i="40"/>
  <c r="E41" i="40"/>
  <c r="W44" i="37"/>
  <c r="T44" i="37"/>
  <c r="Q44" i="37"/>
  <c r="N44" i="37"/>
  <c r="K44" i="37"/>
  <c r="H44" i="37"/>
  <c r="E44" i="37"/>
  <c r="W42" i="37"/>
  <c r="T42" i="37"/>
  <c r="Q42" i="37"/>
  <c r="N42" i="37"/>
  <c r="K42" i="37"/>
  <c r="H42" i="37"/>
  <c r="E42" i="37"/>
  <c r="W41" i="37"/>
  <c r="T41" i="37"/>
  <c r="Q41" i="37"/>
  <c r="N41" i="37"/>
  <c r="K41" i="37"/>
  <c r="H41" i="37"/>
  <c r="E41" i="37"/>
  <c r="W44" i="34"/>
  <c r="T44" i="34"/>
  <c r="Q44" i="34"/>
  <c r="N44" i="34"/>
  <c r="K44" i="34"/>
  <c r="H44" i="34"/>
  <c r="E44" i="34"/>
  <c r="W42" i="34"/>
  <c r="T42" i="34"/>
  <c r="Q42" i="34"/>
  <c r="N42" i="34"/>
  <c r="K42" i="34"/>
  <c r="H42" i="34"/>
  <c r="E42" i="34"/>
  <c r="W41" i="34"/>
  <c r="T41" i="34"/>
  <c r="Q41" i="34"/>
  <c r="N41" i="34"/>
  <c r="K41" i="34"/>
  <c r="H41" i="34"/>
  <c r="E41" i="34"/>
  <c r="W44" i="31"/>
  <c r="T44" i="31"/>
  <c r="Q44" i="31"/>
  <c r="N44" i="31"/>
  <c r="K44" i="31"/>
  <c r="H44" i="31"/>
  <c r="E44" i="31"/>
  <c r="W42" i="31"/>
  <c r="T42" i="31"/>
  <c r="Q42" i="31"/>
  <c r="N42" i="31"/>
  <c r="K42" i="31"/>
  <c r="H42" i="31"/>
  <c r="E42" i="31"/>
  <c r="W41" i="31"/>
  <c r="T41" i="31"/>
  <c r="Q41" i="31"/>
  <c r="N41" i="31"/>
  <c r="K41" i="31"/>
  <c r="H41" i="31"/>
  <c r="E41" i="31"/>
  <c r="W44" i="28"/>
  <c r="T44" i="28"/>
  <c r="Q44" i="28"/>
  <c r="N44" i="28"/>
  <c r="K44" i="28"/>
  <c r="H44" i="28"/>
  <c r="E44" i="28"/>
  <c r="W42" i="28"/>
  <c r="T42" i="28"/>
  <c r="Q42" i="28"/>
  <c r="N42" i="28"/>
  <c r="K42" i="28"/>
  <c r="H42" i="28"/>
  <c r="E42" i="28"/>
  <c r="W41" i="28"/>
  <c r="T41" i="28"/>
  <c r="Q41" i="28"/>
  <c r="N41" i="28"/>
  <c r="K41" i="28"/>
  <c r="H41" i="28"/>
  <c r="E41" i="28"/>
  <c r="W44" i="25"/>
  <c r="T44" i="25"/>
  <c r="Q44" i="25"/>
  <c r="N44" i="25"/>
  <c r="K44" i="25"/>
  <c r="H44" i="25"/>
  <c r="E44" i="25"/>
  <c r="W42" i="25"/>
  <c r="T42" i="25"/>
  <c r="Q42" i="25"/>
  <c r="N42" i="25"/>
  <c r="K42" i="25"/>
  <c r="H42" i="25"/>
  <c r="E42" i="25"/>
  <c r="W41" i="25"/>
  <c r="T41" i="25"/>
  <c r="Q41" i="25"/>
  <c r="N41" i="25"/>
  <c r="K41" i="25"/>
  <c r="H41" i="25"/>
  <c r="E41" i="25"/>
  <c r="W44" i="22"/>
  <c r="T44" i="22"/>
  <c r="Q44" i="22"/>
  <c r="N44" i="22"/>
  <c r="K44" i="22"/>
  <c r="H44" i="22"/>
  <c r="E44" i="22"/>
  <c r="W42" i="22"/>
  <c r="T42" i="22"/>
  <c r="Q42" i="22"/>
  <c r="N42" i="22"/>
  <c r="K42" i="22"/>
  <c r="H42" i="22"/>
  <c r="E42" i="22"/>
  <c r="W41" i="22"/>
  <c r="T41" i="22"/>
  <c r="Q41" i="22"/>
  <c r="N41" i="22"/>
  <c r="K41" i="22"/>
  <c r="H41" i="22"/>
  <c r="E41" i="22"/>
  <c r="W44" i="19"/>
  <c r="T44" i="19"/>
  <c r="Q44" i="19"/>
  <c r="N44" i="19"/>
  <c r="K44" i="19"/>
  <c r="H44" i="19"/>
  <c r="E44" i="19"/>
  <c r="W42" i="19"/>
  <c r="T42" i="19"/>
  <c r="Q42" i="19"/>
  <c r="N42" i="19"/>
  <c r="K42" i="19"/>
  <c r="H42" i="19"/>
  <c r="E42" i="19"/>
  <c r="W41" i="19"/>
  <c r="T41" i="19"/>
  <c r="Q41" i="19"/>
  <c r="N41" i="19"/>
  <c r="K41" i="19"/>
  <c r="H41" i="19"/>
  <c r="E41" i="19"/>
  <c r="W44" i="16"/>
  <c r="T44" i="16"/>
  <c r="Q44" i="16"/>
  <c r="N44" i="16"/>
  <c r="K44" i="16"/>
  <c r="H44" i="16"/>
  <c r="E44" i="16"/>
  <c r="W42" i="16"/>
  <c r="T42" i="16"/>
  <c r="Q42" i="16"/>
  <c r="N42" i="16"/>
  <c r="K42" i="16"/>
  <c r="H42" i="16"/>
  <c r="E42" i="16"/>
  <c r="W41" i="16"/>
  <c r="T41" i="16"/>
  <c r="Q41" i="16"/>
  <c r="N41" i="16"/>
  <c r="K41" i="16"/>
  <c r="H41" i="16"/>
  <c r="E41" i="16"/>
  <c r="W44" i="13"/>
  <c r="T44" i="13"/>
  <c r="Q44" i="13"/>
  <c r="N44" i="13"/>
  <c r="K44" i="13"/>
  <c r="H44" i="13"/>
  <c r="E44" i="13"/>
  <c r="W42" i="13"/>
  <c r="T42" i="13"/>
  <c r="Q42" i="13"/>
  <c r="N42" i="13"/>
  <c r="K42" i="13"/>
  <c r="H42" i="13"/>
  <c r="E42" i="13"/>
  <c r="W41" i="13"/>
  <c r="T41" i="13"/>
  <c r="Q41" i="13"/>
  <c r="N41" i="13"/>
  <c r="K41" i="13"/>
  <c r="H41" i="13"/>
  <c r="E41" i="13"/>
  <c r="W44" i="10"/>
  <c r="T44" i="10"/>
  <c r="Q44" i="10"/>
  <c r="N44" i="10"/>
  <c r="K44" i="10"/>
  <c r="H44" i="10"/>
  <c r="E44" i="10"/>
  <c r="W42" i="10"/>
  <c r="T42" i="10"/>
  <c r="Q42" i="10"/>
  <c r="N42" i="10"/>
  <c r="K42" i="10"/>
  <c r="H42" i="10"/>
  <c r="E42" i="10"/>
  <c r="W41" i="10"/>
  <c r="T41" i="10"/>
  <c r="Q41" i="10"/>
  <c r="N41" i="10"/>
  <c r="K41" i="10"/>
  <c r="H41" i="10"/>
  <c r="E41" i="10"/>
  <c r="W44" i="7"/>
  <c r="T44" i="7"/>
  <c r="Q44" i="7"/>
  <c r="N44" i="7"/>
  <c r="K44" i="7"/>
  <c r="H44" i="7"/>
  <c r="E44" i="7"/>
  <c r="W42" i="7"/>
  <c r="T42" i="7"/>
  <c r="Q42" i="7"/>
  <c r="N42" i="7"/>
  <c r="K42" i="7"/>
  <c r="H42" i="7"/>
  <c r="E42" i="7"/>
  <c r="W41" i="7"/>
  <c r="T41" i="7"/>
  <c r="Q41" i="7"/>
  <c r="N41" i="7"/>
  <c r="K41" i="7"/>
  <c r="H41" i="7"/>
  <c r="E41" i="7"/>
  <c r="W44" i="3"/>
  <c r="T44" i="3"/>
  <c r="Q44" i="3"/>
  <c r="N44" i="3"/>
  <c r="K44" i="3"/>
  <c r="H44" i="3"/>
  <c r="E44" i="3"/>
  <c r="W42" i="3"/>
  <c r="T42" i="3"/>
  <c r="Q42" i="3"/>
  <c r="N42" i="3"/>
  <c r="K42" i="3"/>
  <c r="H42" i="3"/>
  <c r="E42" i="3"/>
  <c r="W41" i="3"/>
  <c r="T41" i="3"/>
  <c r="Q41" i="3"/>
  <c r="N41" i="3"/>
  <c r="K41" i="3"/>
  <c r="H41" i="3"/>
  <c r="E41" i="3"/>
</calcChain>
</file>

<file path=xl/sharedStrings.xml><?xml version="1.0" encoding="utf-8"?>
<sst xmlns="http://schemas.openxmlformats.org/spreadsheetml/2006/main" count="3962" uniqueCount="228">
  <si>
    <t>　株券等の配分状況について　</t>
    <rPh sb="1" eb="4">
      <t>カブケントウ</t>
    </rPh>
    <rPh sb="5" eb="7">
      <t>ハイブン</t>
    </rPh>
    <rPh sb="7" eb="9">
      <t>ジョウキョウ</t>
    </rPh>
    <phoneticPr fontId="3"/>
  </si>
  <si>
    <t>　１－１　引受け状況</t>
    <rPh sb="5" eb="7">
      <t>ヒキウケ</t>
    </rPh>
    <rPh sb="8" eb="10">
      <t>ジョウキョウ</t>
    </rPh>
    <phoneticPr fontId="3"/>
  </si>
  <si>
    <t>　株券、優先出資証券、
外国株信託受益証券</t>
    <rPh sb="1" eb="2">
      <t>カブ</t>
    </rPh>
    <rPh sb="2" eb="3">
      <t>ケン</t>
    </rPh>
    <rPh sb="4" eb="6">
      <t>ユウセン</t>
    </rPh>
    <rPh sb="6" eb="8">
      <t>シュッシ</t>
    </rPh>
    <rPh sb="8" eb="10">
      <t>ショウケン</t>
    </rPh>
    <rPh sb="12" eb="14">
      <t>ガイコク</t>
    </rPh>
    <rPh sb="14" eb="15">
      <t>カブ</t>
    </rPh>
    <rPh sb="15" eb="17">
      <t>シンタク</t>
    </rPh>
    <rPh sb="17" eb="19">
      <t>ジュエキ</t>
    </rPh>
    <rPh sb="19" eb="21">
      <t>ショウケン</t>
    </rPh>
    <phoneticPr fontId="3"/>
  </si>
  <si>
    <t>新規公開（株券、優先出資
 証券、外国株信託受益証券）</t>
    <rPh sb="0" eb="2">
      <t>シンキ</t>
    </rPh>
    <rPh sb="2" eb="4">
      <t>コウカイ</t>
    </rPh>
    <phoneticPr fontId="3"/>
  </si>
  <si>
    <t>不動産投資信託証券</t>
    <phoneticPr fontId="3"/>
  </si>
  <si>
    <t>インフラファンド、外国インフラファンド信託受益証券</t>
    <phoneticPr fontId="3"/>
  </si>
  <si>
    <t>件数</t>
    <rPh sb="0" eb="2">
      <t>ケンスウ</t>
    </rPh>
    <phoneticPr fontId="3"/>
  </si>
  <si>
    <t>株数・口数</t>
    <rPh sb="0" eb="2">
      <t>カブスウ</t>
    </rPh>
    <rPh sb="3" eb="5">
      <t>クチスウ</t>
    </rPh>
    <phoneticPr fontId="3"/>
  </si>
  <si>
    <t>株数</t>
    <rPh sb="0" eb="2">
      <t>カブスウ</t>
    </rPh>
    <phoneticPr fontId="3"/>
  </si>
  <si>
    <t>口数</t>
    <rPh sb="0" eb="2">
      <t>クチスウ</t>
    </rPh>
    <phoneticPr fontId="3"/>
  </si>
  <si>
    <t>募集</t>
    <rPh sb="0" eb="2">
      <t>ボシュウ</t>
    </rPh>
    <phoneticPr fontId="3"/>
  </si>
  <si>
    <t>件</t>
    <rPh sb="0" eb="1">
      <t>ケン</t>
    </rPh>
    <phoneticPr fontId="3"/>
  </si>
  <si>
    <t>株・口</t>
    <rPh sb="0" eb="1">
      <t>カブ</t>
    </rPh>
    <rPh sb="2" eb="3">
      <t>クチ</t>
    </rPh>
    <phoneticPr fontId="3"/>
  </si>
  <si>
    <t>株</t>
    <rPh sb="0" eb="1">
      <t>カブ</t>
    </rPh>
    <phoneticPr fontId="3"/>
  </si>
  <si>
    <t>口</t>
    <rPh sb="0" eb="1">
      <t>クチ</t>
    </rPh>
    <phoneticPr fontId="3"/>
  </si>
  <si>
    <t>売出し</t>
    <rPh sb="0" eb="2">
      <t>ウリダシ</t>
    </rPh>
    <phoneticPr fontId="3"/>
  </si>
  <si>
    <t>国内転換社債型　　　　　　　新株予約権付社債券</t>
    <rPh sb="0" eb="2">
      <t>コクナイ</t>
    </rPh>
    <rPh sb="2" eb="4">
      <t>テンカン</t>
    </rPh>
    <rPh sb="4" eb="6">
      <t>シャサイ</t>
    </rPh>
    <rPh sb="6" eb="7">
      <t>ガタ</t>
    </rPh>
    <rPh sb="14" eb="16">
      <t>シンカブ</t>
    </rPh>
    <rPh sb="16" eb="18">
      <t>ヨヤクケン</t>
    </rPh>
    <rPh sb="18" eb="19">
      <t>ケン</t>
    </rPh>
    <rPh sb="19" eb="20">
      <t>フ</t>
    </rPh>
    <rPh sb="20" eb="22">
      <t>シャサイ</t>
    </rPh>
    <rPh sb="22" eb="23">
      <t>ケンメン</t>
    </rPh>
    <phoneticPr fontId="3"/>
  </si>
  <si>
    <t>国内新株予約権付社債券</t>
    <rPh sb="0" eb="2">
      <t>コクナイ</t>
    </rPh>
    <rPh sb="2" eb="4">
      <t>シンカブ</t>
    </rPh>
    <rPh sb="4" eb="6">
      <t>ヨヤクケン</t>
    </rPh>
    <rPh sb="6" eb="7">
      <t>ケンリ</t>
    </rPh>
    <rPh sb="7" eb="8">
      <t>フ</t>
    </rPh>
    <rPh sb="8" eb="11">
      <t>シャサイケン</t>
    </rPh>
    <phoneticPr fontId="3"/>
  </si>
  <si>
    <t>国内新株予約権証券</t>
    <rPh sb="0" eb="2">
      <t>コクナイ</t>
    </rPh>
    <rPh sb="2" eb="4">
      <t>シンカブ</t>
    </rPh>
    <rPh sb="4" eb="6">
      <t>ヨヤク</t>
    </rPh>
    <rPh sb="6" eb="7">
      <t>ケンリ</t>
    </rPh>
    <rPh sb="7" eb="9">
      <t>ショウケン</t>
    </rPh>
    <phoneticPr fontId="3"/>
  </si>
  <si>
    <t>金額</t>
    <rPh sb="0" eb="2">
      <t>キンガク</t>
    </rPh>
    <phoneticPr fontId="3"/>
  </si>
  <si>
    <t>証券数</t>
    <rPh sb="0" eb="2">
      <t>ショウケン</t>
    </rPh>
    <rPh sb="2" eb="3">
      <t>スウ</t>
    </rPh>
    <phoneticPr fontId="3"/>
  </si>
  <si>
    <t>百万円</t>
    <rPh sb="0" eb="1">
      <t>ヒャク</t>
    </rPh>
    <rPh sb="1" eb="3">
      <t>マンエン</t>
    </rPh>
    <phoneticPr fontId="3"/>
  </si>
  <si>
    <t>証券</t>
    <rPh sb="0" eb="2">
      <t>ショウケン</t>
    </rPh>
    <phoneticPr fontId="3"/>
  </si>
  <si>
    <t>　(注) １．株券、優先出資証券及び外国株信託受益権証券の新規公開時に行われた募集及び売出しは、</t>
    <rPh sb="2" eb="3">
      <t>チュウ</t>
    </rPh>
    <phoneticPr fontId="3"/>
  </si>
  <si>
    <t>　　　　　「新規公開」欄に算入する。以下同じ。</t>
    <phoneticPr fontId="3"/>
  </si>
  <si>
    <t>　　　 ２．不動産投資信託証券の新規公開時に行われた募集及び売出しは、｢新規公開」には算入せず</t>
    <rPh sb="6" eb="9">
      <t>フドウサン</t>
    </rPh>
    <rPh sb="9" eb="11">
      <t>トウシ</t>
    </rPh>
    <rPh sb="11" eb="13">
      <t>シンタク</t>
    </rPh>
    <rPh sb="13" eb="15">
      <t>ショウケン</t>
    </rPh>
    <phoneticPr fontId="3"/>
  </si>
  <si>
    <t>　　　　　「不動産投資信託証券」に、またインフラファンド及び外国インフラファンド信託受益証券の</t>
    <phoneticPr fontId="3"/>
  </si>
  <si>
    <t>　　　　　新規公開時に行われた募集及び売出しは、「新規公開」には算入せず「インフラファンド、</t>
    <phoneticPr fontId="3"/>
  </si>
  <si>
    <t>　　　　　外国インフラファンド信託受益証券」に算入する。以下同じ。</t>
    <phoneticPr fontId="3"/>
  </si>
  <si>
    <t>　　　 ３．「国内新株予約権付社債券」には転換社債型新株予約権付社債券を含まない。以下同じ。</t>
    <rPh sb="7" eb="9">
      <t>コクナイ</t>
    </rPh>
    <rPh sb="9" eb="14">
      <t>シンカブヨヤクケン</t>
    </rPh>
    <rPh sb="14" eb="15">
      <t>ヅケ</t>
    </rPh>
    <rPh sb="15" eb="18">
      <t>シャサイケン</t>
    </rPh>
    <rPh sb="21" eb="23">
      <t>テンカン</t>
    </rPh>
    <rPh sb="23" eb="26">
      <t>シャサイガタ</t>
    </rPh>
    <rPh sb="26" eb="31">
      <t>シンカブヨヤクケン</t>
    </rPh>
    <rPh sb="31" eb="32">
      <t>ヅケ</t>
    </rPh>
    <rPh sb="32" eb="33">
      <t>シャ</t>
    </rPh>
    <rPh sb="33" eb="35">
      <t>サイケン</t>
    </rPh>
    <rPh sb="36" eb="37">
      <t>フク</t>
    </rPh>
    <rPh sb="41" eb="43">
      <t>イカ</t>
    </rPh>
    <rPh sb="43" eb="44">
      <t>オナ</t>
    </rPh>
    <phoneticPr fontId="3"/>
  </si>
  <si>
    <t>　　　 ４．募集及び売出しが同時に行われ、自社で配分したものが募集又は売出しのどちらによるものか</t>
    <phoneticPr fontId="3"/>
  </si>
  <si>
    <t>　　　　　判別できない場合は、｢募集｣欄及び｢売出し｣欄を“}”でくくって合算して表示する。以下同じ。</t>
    <rPh sb="11" eb="13">
      <t>バアイ</t>
    </rPh>
    <rPh sb="16" eb="18">
      <t>ボシュウ</t>
    </rPh>
    <rPh sb="19" eb="20">
      <t>ラン</t>
    </rPh>
    <rPh sb="20" eb="21">
      <t>オヨ</t>
    </rPh>
    <rPh sb="23" eb="25">
      <t>ウリダ</t>
    </rPh>
    <rPh sb="27" eb="28">
      <t>ラン</t>
    </rPh>
    <rPh sb="37" eb="39">
      <t>ガッサン</t>
    </rPh>
    <phoneticPr fontId="3"/>
  </si>
  <si>
    <t>　１－２　引受けの特徴</t>
    <rPh sb="5" eb="7">
      <t>ヒキウケ</t>
    </rPh>
    <rPh sb="9" eb="11">
      <t>トクチョウ</t>
    </rPh>
    <phoneticPr fontId="3"/>
  </si>
  <si>
    <t>（2026年4月～2026年6月）</t>
    <phoneticPr fontId="3"/>
  </si>
  <si>
    <t>2026年7月3日</t>
    <phoneticPr fontId="3"/>
  </si>
  <si>
    <t>安藤証券株式会社</t>
    <phoneticPr fontId="3"/>
  </si>
  <si>
    <t>　当社が2026年第2四半期において引受けを行った株券等の配分状況は_x000D_以下のとおりです。</t>
    <phoneticPr fontId="3"/>
  </si>
  <si>
    <t>　　 ２－１　投資家別配分状況</t>
    <rPh sb="7" eb="9">
      <t>トウシ</t>
    </rPh>
    <rPh sb="9" eb="10">
      <t>イエ</t>
    </rPh>
    <rPh sb="10" eb="11">
      <t>ベツ</t>
    </rPh>
    <rPh sb="11" eb="13">
      <t>ハイブン</t>
    </rPh>
    <rPh sb="13" eb="15">
      <t>ジョウキョウ</t>
    </rPh>
    <phoneticPr fontId="3"/>
  </si>
  <si>
    <t>(単位：％)</t>
  </si>
  <si>
    <t>投資家区分</t>
    <rPh sb="0" eb="2">
      <t>トウシ</t>
    </rPh>
    <rPh sb="2" eb="3">
      <t>イエ</t>
    </rPh>
    <rPh sb="3" eb="5">
      <t>クブン</t>
    </rPh>
    <phoneticPr fontId="3"/>
  </si>
  <si>
    <t>株券､優先出資証券､外国株
信託受益証券</t>
    <rPh sb="0" eb="2">
      <t>カブケン</t>
    </rPh>
    <rPh sb="3" eb="5">
      <t>ユウセン</t>
    </rPh>
    <rPh sb="5" eb="7">
      <t>シュッシ</t>
    </rPh>
    <rPh sb="7" eb="9">
      <t>ショウケン</t>
    </rPh>
    <rPh sb="10" eb="12">
      <t>ガイコク</t>
    </rPh>
    <rPh sb="12" eb="13">
      <t>カブ</t>
    </rPh>
    <rPh sb="14" eb="16">
      <t>シンタク</t>
    </rPh>
    <rPh sb="16" eb="18">
      <t>ジュエキ</t>
    </rPh>
    <rPh sb="18" eb="20">
      <t>ショウケン</t>
    </rPh>
    <phoneticPr fontId="3"/>
  </si>
  <si>
    <t>新規公開(株券､優先出資証券､外国株信託受益証券)</t>
    <rPh sb="0" eb="2">
      <t>シンキ</t>
    </rPh>
    <rPh sb="2" eb="4">
      <t>コウカイ</t>
    </rPh>
    <phoneticPr fontId="3"/>
  </si>
  <si>
    <t>不動産投資
信託証券</t>
    <rPh sb="0" eb="3">
      <t>フドウサン</t>
    </rPh>
    <rPh sb="3" eb="5">
      <t>トウシ</t>
    </rPh>
    <rPh sb="6" eb="8">
      <t>シンタク</t>
    </rPh>
    <rPh sb="8" eb="10">
      <t>ショウケン</t>
    </rPh>
    <phoneticPr fontId="3"/>
  </si>
  <si>
    <t>インフラファンド、外国インフラファンド信託受益証券</t>
    <rPh sb="9" eb="11">
      <t>ガイコク</t>
    </rPh>
    <rPh sb="19" eb="21">
      <t>シンタク</t>
    </rPh>
    <rPh sb="21" eb="23">
      <t>ジュエキ</t>
    </rPh>
    <rPh sb="23" eb="25">
      <t>ショウケン</t>
    </rPh>
    <phoneticPr fontId="3"/>
  </si>
  <si>
    <t>国内転換社債
型新株予約権
付社債券</t>
    <rPh sb="0" eb="2">
      <t>コクナイ</t>
    </rPh>
    <rPh sb="2" eb="4">
      <t>テンカン</t>
    </rPh>
    <rPh sb="4" eb="6">
      <t>シャサイ</t>
    </rPh>
    <rPh sb="7" eb="8">
      <t>ガタ</t>
    </rPh>
    <rPh sb="8" eb="10">
      <t>シンカブ</t>
    </rPh>
    <rPh sb="10" eb="12">
      <t>ヨヤク</t>
    </rPh>
    <rPh sb="12" eb="13">
      <t>ケンリ</t>
    </rPh>
    <rPh sb="14" eb="15">
      <t>フ</t>
    </rPh>
    <rPh sb="15" eb="18">
      <t>シャサイケン</t>
    </rPh>
    <phoneticPr fontId="3"/>
  </si>
  <si>
    <t>国内新株
予約権付
社債券</t>
    <rPh sb="0" eb="2">
      <t>コクナイ</t>
    </rPh>
    <rPh sb="2" eb="4">
      <t>シンカブ</t>
    </rPh>
    <rPh sb="5" eb="7">
      <t>ヨヤク</t>
    </rPh>
    <rPh sb="7" eb="8">
      <t>ケンリ</t>
    </rPh>
    <rPh sb="8" eb="9">
      <t>フ</t>
    </rPh>
    <rPh sb="10" eb="13">
      <t>シャサイケン</t>
    </rPh>
    <phoneticPr fontId="3"/>
  </si>
  <si>
    <t>国内新株
予約権証券</t>
    <rPh sb="0" eb="2">
      <t>コクナイ</t>
    </rPh>
    <rPh sb="2" eb="4">
      <t>シンカブ</t>
    </rPh>
    <rPh sb="5" eb="7">
      <t>ヨヤク</t>
    </rPh>
    <rPh sb="7" eb="8">
      <t>ケンリ</t>
    </rPh>
    <rPh sb="8" eb="10">
      <t>ショウケン</t>
    </rPh>
    <phoneticPr fontId="3"/>
  </si>
  <si>
    <t>銀行</t>
    <rPh sb="0" eb="2">
      <t>ギンコウ</t>
    </rPh>
    <phoneticPr fontId="3"/>
  </si>
  <si>
    <t>募集</t>
  </si>
  <si>
    <t>売出し</t>
    <phoneticPr fontId="3"/>
  </si>
  <si>
    <t>その他金融機関</t>
    <rPh sb="2" eb="3">
      <t>タ</t>
    </rPh>
    <rPh sb="3" eb="5">
      <t>キンユウ</t>
    </rPh>
    <rPh sb="5" eb="7">
      <t>キカン</t>
    </rPh>
    <phoneticPr fontId="3"/>
  </si>
  <si>
    <t>その他法人</t>
    <rPh sb="2" eb="3">
      <t>タ</t>
    </rPh>
    <rPh sb="3" eb="5">
      <t>ホウジン</t>
    </rPh>
    <phoneticPr fontId="3"/>
  </si>
  <si>
    <t>個人</t>
    <rPh sb="0" eb="2">
      <t>コジン</t>
    </rPh>
    <phoneticPr fontId="3"/>
  </si>
  <si>
    <t>非居住者</t>
    <rPh sb="0" eb="1">
      <t>ヒ</t>
    </rPh>
    <rPh sb="1" eb="4">
      <t>キョジュウシャ</t>
    </rPh>
    <phoneticPr fontId="3"/>
  </si>
  <si>
    <t>募残等</t>
    <rPh sb="0" eb="1">
      <t>ボ</t>
    </rPh>
    <rPh sb="1" eb="2">
      <t>ザン</t>
    </rPh>
    <rPh sb="2" eb="3">
      <t>トウ</t>
    </rPh>
    <phoneticPr fontId="3"/>
  </si>
  <si>
    <t>計</t>
    <rPh sb="0" eb="1">
      <t>ケイ</t>
    </rPh>
    <phoneticPr fontId="3"/>
  </si>
  <si>
    <t xml:space="preserve">       (注) １．　当社が当該期間に引受けを行った銘柄について集計した結果である。</t>
    <rPh sb="8" eb="9">
      <t>チュウイ</t>
    </rPh>
    <rPh sb="14" eb="16">
      <t>トウシャ</t>
    </rPh>
    <rPh sb="17" eb="19">
      <t>トウガイ</t>
    </rPh>
    <rPh sb="19" eb="21">
      <t>キカン</t>
    </rPh>
    <rPh sb="22" eb="24">
      <t>ヒキウケ</t>
    </rPh>
    <rPh sb="26" eb="27">
      <t>オコナ</t>
    </rPh>
    <rPh sb="29" eb="31">
      <t>メイガラ</t>
    </rPh>
    <rPh sb="35" eb="37">
      <t>シュウケイ</t>
    </rPh>
    <rPh sb="39" eb="41">
      <t>ケッカ</t>
    </rPh>
    <phoneticPr fontId="3"/>
  </si>
  <si>
    <t xml:space="preserve">            ２．　単位は当社引受金額に対するパーセンテージ表示である。</t>
    <rPh sb="15" eb="17">
      <t>タンイ</t>
    </rPh>
    <rPh sb="18" eb="20">
      <t>トウシャ</t>
    </rPh>
    <rPh sb="20" eb="22">
      <t>ヒキウケ</t>
    </rPh>
    <rPh sb="22" eb="24">
      <t>キンガク</t>
    </rPh>
    <rPh sb="25" eb="26">
      <t>タイ</t>
    </rPh>
    <rPh sb="35" eb="37">
      <t>ヒョウジ</t>
    </rPh>
    <phoneticPr fontId="3"/>
  </si>
  <si>
    <t xml:space="preserve">            ３．　｢募残等｣の欄には、業者委託拠出分及び従業員持株会への配分を含む。</t>
    <rPh sb="16" eb="17">
      <t>ボ</t>
    </rPh>
    <rPh sb="17" eb="18">
      <t>ザン</t>
    </rPh>
    <rPh sb="18" eb="19">
      <t>トウ</t>
    </rPh>
    <rPh sb="21" eb="22">
      <t>ラン</t>
    </rPh>
    <rPh sb="25" eb="27">
      <t>ギョウシャ</t>
    </rPh>
    <rPh sb="27" eb="29">
      <t>イタク</t>
    </rPh>
    <rPh sb="29" eb="32">
      <t>キョシュツブン</t>
    </rPh>
    <rPh sb="32" eb="33">
      <t>オヨ</t>
    </rPh>
    <rPh sb="34" eb="37">
      <t>ジュウギョウイン</t>
    </rPh>
    <rPh sb="37" eb="40">
      <t>モチカブカイ</t>
    </rPh>
    <rPh sb="42" eb="44">
      <t>ハイブン</t>
    </rPh>
    <rPh sb="45" eb="46">
      <t>フク</t>
    </rPh>
    <phoneticPr fontId="3"/>
  </si>
  <si>
    <t>　　 ２－２　配分数量分布状況</t>
    <rPh sb="7" eb="9">
      <t>ハイブン</t>
    </rPh>
    <rPh sb="9" eb="11">
      <t>スウリョウ</t>
    </rPh>
    <rPh sb="11" eb="13">
      <t>ブンプ</t>
    </rPh>
    <rPh sb="13" eb="15">
      <t>ジョウキョウ</t>
    </rPh>
    <phoneticPr fontId="3"/>
  </si>
  <si>
    <t>(単位：件)</t>
    <rPh sb="4" eb="5">
      <t>ケン</t>
    </rPh>
    <phoneticPr fontId="3"/>
  </si>
  <si>
    <t>配分単位数</t>
    <rPh sb="0" eb="2">
      <t>ハイブン</t>
    </rPh>
    <rPh sb="2" eb="5">
      <t>タンイスウ</t>
    </rPh>
    <phoneticPr fontId="3"/>
  </si>
  <si>
    <t>株券、優先出資
証券、外国株
信託受益証券</t>
    <rPh sb="0" eb="2">
      <t>カブケン</t>
    </rPh>
    <rPh sb="3" eb="5">
      <t>ユウセン</t>
    </rPh>
    <rPh sb="5" eb="7">
      <t>シュッシ</t>
    </rPh>
    <rPh sb="8" eb="10">
      <t>ショウケン</t>
    </rPh>
    <rPh sb="11" eb="13">
      <t>ガイコク</t>
    </rPh>
    <rPh sb="13" eb="14">
      <t>カブ</t>
    </rPh>
    <rPh sb="15" eb="17">
      <t>シンタク</t>
    </rPh>
    <rPh sb="17" eb="19">
      <t>ジュエキ</t>
    </rPh>
    <rPh sb="19" eb="21">
      <t>ショウケン</t>
    </rPh>
    <phoneticPr fontId="3"/>
  </si>
  <si>
    <r>
      <t>新規公開（</t>
    </r>
    <r>
      <rPr>
        <sz val="9"/>
        <rFont val="ＭＳ 明朝"/>
        <family val="1"/>
        <charset val="128"/>
      </rPr>
      <t>株券、
優先出資証券、
外国株信託受益証券）</t>
    </r>
    <rPh sb="0" eb="2">
      <t>シンキ</t>
    </rPh>
    <rPh sb="2" eb="4">
      <t>コウカイ</t>
    </rPh>
    <rPh sb="5" eb="7">
      <t>カブケン</t>
    </rPh>
    <rPh sb="9" eb="11">
      <t>ユウセン</t>
    </rPh>
    <rPh sb="11" eb="13">
      <t>シュッシ</t>
    </rPh>
    <rPh sb="13" eb="15">
      <t>ショウケン</t>
    </rPh>
    <rPh sb="17" eb="19">
      <t>ガイコク</t>
    </rPh>
    <rPh sb="19" eb="20">
      <t>カブ</t>
    </rPh>
    <rPh sb="20" eb="22">
      <t>シンタク</t>
    </rPh>
    <rPh sb="22" eb="24">
      <t>ジュエキ</t>
    </rPh>
    <rPh sb="24" eb="26">
      <t>ショウケン</t>
    </rPh>
    <phoneticPr fontId="3"/>
  </si>
  <si>
    <t>国内新株
予約権証券</t>
    <rPh sb="0" eb="2">
      <t>コクナイ</t>
    </rPh>
    <rPh sb="2" eb="4">
      <t>シンカブ</t>
    </rPh>
    <rPh sb="5" eb="7">
      <t>ヨヤク</t>
    </rPh>
    <rPh sb="7" eb="8">
      <t>ケン</t>
    </rPh>
    <rPh sb="8" eb="10">
      <t>ショウケン</t>
    </rPh>
    <phoneticPr fontId="3"/>
  </si>
  <si>
    <t>法人</t>
    <rPh sb="0" eb="2">
      <t>ホウジン</t>
    </rPh>
    <phoneticPr fontId="3"/>
  </si>
  <si>
    <t>500単位以上</t>
    <rPh sb="3" eb="5">
      <t>タンイ</t>
    </rPh>
    <rPh sb="5" eb="7">
      <t>イジョウ</t>
    </rPh>
    <phoneticPr fontId="3"/>
  </si>
  <si>
    <t>売出し</t>
    <rPh sb="0" eb="2">
      <t>ウリダ</t>
    </rPh>
    <phoneticPr fontId="3"/>
  </si>
  <si>
    <t>100単位以上
500単位未満</t>
    <rPh sb="3" eb="7">
      <t>タンイイジョウ</t>
    </rPh>
    <rPh sb="11" eb="13">
      <t>タンイ</t>
    </rPh>
    <rPh sb="13" eb="15">
      <t>ミマン</t>
    </rPh>
    <phoneticPr fontId="3"/>
  </si>
  <si>
    <t>10単位以上
100単位未満</t>
    <rPh sb="2" eb="6">
      <t>タンイイジョウ</t>
    </rPh>
    <rPh sb="10" eb="12">
      <t>タンイ</t>
    </rPh>
    <rPh sb="12" eb="14">
      <t>ミマン</t>
    </rPh>
    <phoneticPr fontId="3"/>
  </si>
  <si>
    <t>1単位以上
10単位未満</t>
    <rPh sb="1" eb="5">
      <t>タンイイジョウ</t>
    </rPh>
    <rPh sb="8" eb="10">
      <t>タンイ</t>
    </rPh>
    <rPh sb="10" eb="12">
      <t>ミマン</t>
    </rPh>
    <phoneticPr fontId="3"/>
  </si>
  <si>
    <t>1単位未満</t>
    <rPh sb="1" eb="3">
      <t>タンイ</t>
    </rPh>
    <rPh sb="3" eb="5">
      <t>ミマン</t>
    </rPh>
    <phoneticPr fontId="3"/>
  </si>
  <si>
    <t xml:space="preserve">    　   (注) 　配分する株券等が公開している市場での売買単位により分布状況を表す。</t>
    <rPh sb="9" eb="10">
      <t>チュウイ</t>
    </rPh>
    <rPh sb="13" eb="15">
      <t>ハイブン</t>
    </rPh>
    <rPh sb="17" eb="19">
      <t>カブケン</t>
    </rPh>
    <rPh sb="19" eb="20">
      <t>トウ</t>
    </rPh>
    <rPh sb="21" eb="23">
      <t>コウカイ</t>
    </rPh>
    <rPh sb="27" eb="29">
      <t>シジョウ</t>
    </rPh>
    <rPh sb="31" eb="33">
      <t>バイバイ</t>
    </rPh>
    <rPh sb="33" eb="35">
      <t>タンイ</t>
    </rPh>
    <rPh sb="38" eb="40">
      <t>ブンプ</t>
    </rPh>
    <rPh sb="40" eb="42">
      <t>ジョウキョウ</t>
    </rPh>
    <rPh sb="43" eb="44">
      <t>アラワ</t>
    </rPh>
    <phoneticPr fontId="3"/>
  </si>
  <si>
    <t>配分金額</t>
  </si>
  <si>
    <t>国内転換社債型新株予約権付社債券</t>
    <rPh sb="0" eb="2">
      <t>コクナイ</t>
    </rPh>
    <rPh sb="2" eb="4">
      <t>テンカン</t>
    </rPh>
    <rPh sb="4" eb="6">
      <t>シャサイ</t>
    </rPh>
    <rPh sb="6" eb="7">
      <t>ガタ</t>
    </rPh>
    <rPh sb="7" eb="9">
      <t>シンカブ</t>
    </rPh>
    <rPh sb="9" eb="11">
      <t>ヨヤク</t>
    </rPh>
    <rPh sb="11" eb="12">
      <t>ケンリ</t>
    </rPh>
    <rPh sb="12" eb="13">
      <t>フ</t>
    </rPh>
    <rPh sb="13" eb="16">
      <t>シャサイケン</t>
    </rPh>
    <phoneticPr fontId="3"/>
  </si>
  <si>
    <t>国内新株予約権付社債券</t>
    <rPh sb="0" eb="2">
      <t>コクナイ</t>
    </rPh>
    <rPh sb="2" eb="4">
      <t>シンカブ</t>
    </rPh>
    <rPh sb="4" eb="6">
      <t>ヨヤク</t>
    </rPh>
    <rPh sb="6" eb="7">
      <t>ケン</t>
    </rPh>
    <rPh sb="7" eb="8">
      <t>フ</t>
    </rPh>
    <rPh sb="8" eb="11">
      <t>シャサイケン</t>
    </rPh>
    <phoneticPr fontId="3"/>
  </si>
  <si>
    <t>1億円以上</t>
    <phoneticPr fontId="3"/>
  </si>
  <si>
    <t xml:space="preserve">5000万円以上1億円未満 </t>
    <phoneticPr fontId="3"/>
  </si>
  <si>
    <t xml:space="preserve">1000万円以上5000万円未満 </t>
    <phoneticPr fontId="3"/>
  </si>
  <si>
    <t xml:space="preserve">500万円以上1000万円未満 </t>
    <phoneticPr fontId="3"/>
  </si>
  <si>
    <t xml:space="preserve">200万円以上500万円未満 </t>
    <phoneticPr fontId="3"/>
  </si>
  <si>
    <t xml:space="preserve">100万円以上200万円未満 </t>
    <phoneticPr fontId="3"/>
  </si>
  <si>
    <t xml:space="preserve">100万円未満 </t>
    <phoneticPr fontId="3"/>
  </si>
  <si>
    <t>　２－３　その他</t>
    <rPh sb="7" eb="8">
      <t>タ</t>
    </rPh>
    <phoneticPr fontId="3"/>
  </si>
  <si>
    <t>担当部署</t>
    <rPh sb="0" eb="2">
      <t>タントウ</t>
    </rPh>
    <rPh sb="2" eb="4">
      <t>ブショ</t>
    </rPh>
    <phoneticPr fontId="3"/>
  </si>
  <si>
    <t>電話番号</t>
    <rPh sb="0" eb="2">
      <t>デンワ</t>
    </rPh>
    <rPh sb="2" eb="4">
      <t>バンゴウ</t>
    </rPh>
    <phoneticPr fontId="3"/>
  </si>
  <si>
    <t>法人部</t>
    <phoneticPr fontId="3"/>
  </si>
  <si>
    <t>052-971-6051</t>
    <phoneticPr fontId="3"/>
  </si>
  <si>
    <t>－　目　　　次　－</t>
    <rPh sb="2" eb="3">
      <t>メ</t>
    </rPh>
    <rPh sb="6" eb="7">
      <t>ツギ</t>
    </rPh>
    <phoneticPr fontId="17"/>
  </si>
  <si>
    <t>11056   安藤証券</t>
    <phoneticPr fontId="17"/>
  </si>
  <si>
    <t>2026年7月8日</t>
    <phoneticPr fontId="3"/>
  </si>
  <si>
    <t>株式会社ＳＢＩ証券</t>
    <phoneticPr fontId="3"/>
  </si>
  <si>
    <t>「株券・優先出資証券」
対象期間中に、10銘柄の新規公開を引受けました。
※「株券・優先出資証券」、「新規公開」欄には売出（OA含む）分を含みます。
「不動産投資信託証券」
対象期間中に、1銘柄を引受けました。
「国内転換社債型新株予約権付社債」
対象期間中に引受けた銘柄はございません。</t>
    <phoneticPr fontId="3"/>
  </si>
  <si>
    <t>シンジケーション部</t>
    <phoneticPr fontId="3"/>
  </si>
  <si>
    <t>03-4330-3580</t>
    <phoneticPr fontId="3"/>
  </si>
  <si>
    <t>11256   ＳＢＩ証券</t>
    <phoneticPr fontId="17"/>
  </si>
  <si>
    <t>岡三証券株式会社</t>
    <phoneticPr fontId="3"/>
  </si>
  <si>
    <t>当四半期におきましては、新規公開の株券を8銘柄（うち主幹事2銘柄：公募2件、売出し2件（売出しの数値にＯＡ分を含みます。）、不動産投資信託証券を2銘柄引受けて販売いたしました。</t>
    <phoneticPr fontId="3"/>
  </si>
  <si>
    <t>配分にあたりましては、当社の定める配分の基本方針に従い、配分を行っております。</t>
    <phoneticPr fontId="3"/>
  </si>
  <si>
    <t>シンジケート部</t>
    <phoneticPr fontId="3"/>
  </si>
  <si>
    <t>03-3275-8334</t>
    <phoneticPr fontId="3"/>
  </si>
  <si>
    <t>11272   岡三証券</t>
    <phoneticPr fontId="17"/>
  </si>
  <si>
    <t>2026年7月10日</t>
    <phoneticPr fontId="3"/>
  </si>
  <si>
    <t>香川証券株式会社</t>
    <phoneticPr fontId="3"/>
  </si>
  <si>
    <t>引受部</t>
    <phoneticPr fontId="3"/>
  </si>
  <si>
    <t>087-851-8630</t>
    <phoneticPr fontId="3"/>
  </si>
  <si>
    <t>11336   香川証券</t>
    <phoneticPr fontId="17"/>
  </si>
  <si>
    <t>2026年7月1日</t>
    <phoneticPr fontId="3"/>
  </si>
  <si>
    <t>Ｊトラストグローバル証券株式会社</t>
    <phoneticPr fontId="3"/>
  </si>
  <si>
    <t>最大配分株数は、100株
平均配分株数は、100株</t>
    <rPh sb="0" eb="2">
      <t>サイダイ</t>
    </rPh>
    <rPh sb="2" eb="4">
      <t>ハイブン</t>
    </rPh>
    <rPh sb="4" eb="6">
      <t>カブスウ</t>
    </rPh>
    <rPh sb="11" eb="12">
      <t>カブ</t>
    </rPh>
    <rPh sb="13" eb="15">
      <t>ヘイキン</t>
    </rPh>
    <rPh sb="15" eb="17">
      <t>ハイブン</t>
    </rPh>
    <rPh sb="17" eb="19">
      <t>カブスウ</t>
    </rPh>
    <rPh sb="24" eb="25">
      <t>カブ</t>
    </rPh>
    <phoneticPr fontId="3"/>
  </si>
  <si>
    <t>公開引受一部</t>
    <phoneticPr fontId="3"/>
  </si>
  <si>
    <t>03-4560-0216</t>
    <phoneticPr fontId="3"/>
  </si>
  <si>
    <t>11448   Ｊトラストグローバル証券</t>
    <phoneticPr fontId="17"/>
  </si>
  <si>
    <t>極東証券株式会社</t>
    <phoneticPr fontId="3"/>
  </si>
  <si>
    <t>投資銀行部　引受グループ</t>
    <phoneticPr fontId="3"/>
  </si>
  <si>
    <t>03-5640-9200</t>
    <phoneticPr fontId="3"/>
  </si>
  <si>
    <t>11464   極東証券</t>
    <phoneticPr fontId="17"/>
  </si>
  <si>
    <t>2026年6月25日</t>
    <phoneticPr fontId="3"/>
  </si>
  <si>
    <t>あかつき証券株式会社</t>
    <phoneticPr fontId="3"/>
  </si>
  <si>
    <t>金融商品部</t>
    <phoneticPr fontId="3"/>
  </si>
  <si>
    <t>03-4241-4268</t>
    <phoneticPr fontId="3"/>
  </si>
  <si>
    <t>11488   あかつき証券</t>
    <phoneticPr fontId="17"/>
  </si>
  <si>
    <t>三菱ＵＦＪモルガン・スタンレー証券株式会社</t>
    <phoneticPr fontId="3"/>
  </si>
  <si>
    <t>一部の銘柄で三菱UFJ eスマート証券等へ販売委託を行っております。</t>
  </si>
  <si>
    <t>一投資家あたりの配分状況は以下の通りです。
　　　　　　　　　　　　　平均配分単位数　　　　　平均配分金額
・株券・優先出資証券　　　　  13.3　　　　　　　　   430万円
・新規公開　　　　　　　　 　　2.5　　　　　　　 　   57万円
・不動産投資信託証券　　　 　 45.3　　　　　　　　   533万円</t>
  </si>
  <si>
    <t>〔2-1 投資家別配分状況〕
　三菱UFJ eスマート証券等への販売委託分、従業員持株会への配分が
実施された場合は、｢募残等｣の欄に計上しております。</t>
  </si>
  <si>
    <t>エクイティ・シンジケーション部</t>
    <phoneticPr fontId="3"/>
  </si>
  <si>
    <t>03-6742-7670</t>
    <phoneticPr fontId="3"/>
  </si>
  <si>
    <t>11520   三菱ＵＦＪモルガン・スタンレー証券</t>
    <phoneticPr fontId="17"/>
  </si>
  <si>
    <t>岩井コスモ証券株式会社</t>
    <phoneticPr fontId="3"/>
  </si>
  <si>
    <t>当四半期中の当社引受銘柄は、新規公開（株券）６銘柄（内、募集３銘柄、売出し３銘柄）、不動産投資信託証券・募集１銘柄だった。
（前四半期の当社引受銘柄は、新規公開（株券）１銘柄（募集１銘柄）だった。）</t>
    <phoneticPr fontId="3"/>
  </si>
  <si>
    <t>投資家別配分状況は個人中心となった。
１人当たり最大配分数量及び平均配分数量は以下の通りとなった。
　　　　　　　　　　　　｜＜最大配分数量＞｜  ＜平均配分数量＞  ｜
               　　　　 ｜  個人 ｜  法人 ｜   個人  ｜   法人  ｜
新規公開(株券)　募集　　｜  5単位｜  －   ｜ 1.28単位｜ 　－　　｜
新規公開(株券)　売出し　｜  8単位｜ 2単位 ｜ 1.37単位｜ 1.50単位｜
不動産投資信託証券　募集｜ 30単位｜ 3単位 ｜ 5.88単位｜ 2.33単位｜</t>
    <phoneticPr fontId="3"/>
  </si>
  <si>
    <t>引受部引受課</t>
    <phoneticPr fontId="3"/>
  </si>
  <si>
    <t>06-5652-9191</t>
    <phoneticPr fontId="3"/>
  </si>
  <si>
    <t>11544   岩井コスモ証券</t>
    <phoneticPr fontId="17"/>
  </si>
  <si>
    <t>ゴールドマン・サックス証券株式会社</t>
    <phoneticPr fontId="3"/>
  </si>
  <si>
    <t>売出し1件（売出しの数値にＯＡ分を含みます。）</t>
    <phoneticPr fontId="3"/>
  </si>
  <si>
    <t>業務部</t>
    <phoneticPr fontId="3"/>
  </si>
  <si>
    <t>03-4587-8157</t>
    <phoneticPr fontId="3"/>
  </si>
  <si>
    <t>11560   ゴールドマン・サックス証券</t>
    <phoneticPr fontId="17"/>
  </si>
  <si>
    <t>みずほ証券株式会社</t>
    <phoneticPr fontId="3"/>
  </si>
  <si>
    <t xml:space="preserve">
&lt;株券・優先出資証券&gt;
当該期間中に4銘柄の新規公開を含め11銘柄を引受けました。
（うち、新規公開の売出分を4件、新規公開以外の売出分を3件含む）
&lt;不動産投資信託証券&gt;
当該期間中発行された2銘柄を引受けました。
（注）公募・売出しの状況は区分計上しておりません
</t>
    <phoneticPr fontId="3"/>
  </si>
  <si>
    <t>2-1　投資家別配分状況については、個人への配分が最も多い状況であった
2-2　配分数量分布状況については、1単位以上10単位未満の配分が最も多い状況であった
◆株式について
一件当たりの最大配分単位数：5,000単位
一件当たりの平均配分単位数：30.49単位
◆不動産投資信託証券について
一件当たりの最大配分口数 ：618口
一件当たりの平均配分口数 ：20.83口
（注1）最大配分単位数及び平均配分単位数については、業者委託拠出分及び従業員持株会への配分を除く</t>
    <phoneticPr fontId="3"/>
  </si>
  <si>
    <t>エクイティシンジケーション部</t>
    <phoneticPr fontId="3"/>
  </si>
  <si>
    <t>03-5546-5567</t>
    <phoneticPr fontId="3"/>
  </si>
  <si>
    <t>11696   みずほ証券</t>
    <phoneticPr fontId="17"/>
  </si>
  <si>
    <t>2026年7月7日</t>
    <phoneticPr fontId="3"/>
  </si>
  <si>
    <t>北洋証券株式会社</t>
    <phoneticPr fontId="3"/>
  </si>
  <si>
    <t>011-231-6242</t>
    <phoneticPr fontId="3"/>
  </si>
  <si>
    <t>11736   北洋証券</t>
    <phoneticPr fontId="17"/>
  </si>
  <si>
    <t>大和証券株式会社</t>
    <phoneticPr fontId="3"/>
  </si>
  <si>
    <t>・既公開案件において、募集売出(オーバーアロットメントによる売出しも含む)同時案件が4件あった。
・新規公開株式の内訳は、東証上場4件(うちプライム0件,スタンダード0件,グロース4件)。
　名証上場0件、福証上場0件。（複数市場への上場は、それぞれ1件とする。また、経由上場は含まない。）
・「新規公開欄」において区分計上はしていないが、新規公開時に売出を含むもの(公募売出または売出のみ)は3件あった。</t>
    <phoneticPr fontId="3"/>
  </si>
  <si>
    <t>・配分状況については下記の通りである。
                            最大分配株数/口数/金額  平均分配株数/口数/金額
株券 （株）                              2,603,000                   2,558
新規公開 （株）                             33,800                     358
不動産投資信託証券 （口）                    2,660                      22
ｲﾝﾌﾗﾌｧﾝﾄﾞ、外国ｲﾝﾌﾗﾌｧﾝﾄﾞ信託受益証券 （口）      0                       0
国内転換社債型新株予約権付社債券 （百万円）      0                       0</t>
    <phoneticPr fontId="3"/>
  </si>
  <si>
    <t xml:space="preserve">・ 報告対象期間内において、特殊な配分は行っていない
・ 当社で約定を行っていない販売団・従持会拠出については、株数の計上のみ行い、件数の計上は行っていない
・ 新株式募集と株式売出し同時案件の件数については、募集・売出それぞれに1件ずつ計上
・ 新株式募集とオーバーアロットメントによる売出し同時案件の件数については、募集に1件として計上
（上記のような案件の場合、数量はすべて募集に計上している）  </t>
    <phoneticPr fontId="3"/>
  </si>
  <si>
    <t>エクイティ・キャピタルマーケット部</t>
    <phoneticPr fontId="3"/>
  </si>
  <si>
    <t>03-5555-3946</t>
    <phoneticPr fontId="3"/>
  </si>
  <si>
    <t>12000   大和証券</t>
    <phoneticPr fontId="17"/>
  </si>
  <si>
    <t>むさし証券株式会社</t>
    <phoneticPr fontId="3"/>
  </si>
  <si>
    <t>コーポレート・ファイナンス室</t>
    <phoneticPr fontId="3"/>
  </si>
  <si>
    <t>03-3281-1600</t>
    <phoneticPr fontId="3"/>
  </si>
  <si>
    <t>12024   むさし証券</t>
    <phoneticPr fontId="17"/>
  </si>
  <si>
    <t>2026年7月9日</t>
    <phoneticPr fontId="3"/>
  </si>
  <si>
    <t>楽天証券株式会社</t>
    <phoneticPr fontId="3"/>
  </si>
  <si>
    <t>資本市場業務管理室　鈴木 由果</t>
    <phoneticPr fontId="3"/>
  </si>
  <si>
    <t>050-5581-5395</t>
    <phoneticPr fontId="3"/>
  </si>
  <si>
    <t>12057   楽天証券</t>
    <phoneticPr fontId="17"/>
  </si>
  <si>
    <t>2026年7月27日</t>
    <phoneticPr fontId="3"/>
  </si>
  <si>
    <t>東海東京証券株式会社</t>
    <phoneticPr fontId="3"/>
  </si>
  <si>
    <t>新規公開5銘柄の引受実績がありました。
なお弊社の提携証券へ販売委託を行っております。</t>
    <phoneticPr fontId="3"/>
  </si>
  <si>
    <t>販売にあたりましては、当社の定める配分に関する基本方針及び社内規程等に従い、配分を行っております。</t>
    <phoneticPr fontId="3"/>
  </si>
  <si>
    <t>当期間におきましては、特殊な配分方法等を採用した銘柄はありません。
弊社の提携証券への販売委託分につきましては、｢募残等｣の欄に計上しております。</t>
    <phoneticPr fontId="3"/>
  </si>
  <si>
    <t>キャピタル・マーケッツ部</t>
    <phoneticPr fontId="3"/>
  </si>
  <si>
    <t>03-3517-8659</t>
    <phoneticPr fontId="3"/>
  </si>
  <si>
    <t>12072   東海東京証券</t>
    <phoneticPr fontId="17"/>
  </si>
  <si>
    <t>東洋証券株式会社</t>
    <phoneticPr fontId="3"/>
  </si>
  <si>
    <t xml:space="preserve">・新規公開株を1銘柄、不動産投資信託を1件引受けました。
</t>
    <rPh sb="1" eb="6">
      <t>シンキコウカイカブ</t>
    </rPh>
    <rPh sb="8" eb="10">
      <t>メイガラ</t>
    </rPh>
    <rPh sb="11" eb="14">
      <t>フドウサン</t>
    </rPh>
    <rPh sb="14" eb="18">
      <t>トウシシンタク</t>
    </rPh>
    <rPh sb="20" eb="21">
      <t>ケン</t>
    </rPh>
    <rPh sb="21" eb="23">
      <t>ヒキウケ</t>
    </rPh>
    <phoneticPr fontId="3"/>
  </si>
  <si>
    <t>基本方針に基づき、個人顧客への配分に関しては10%以上の抽選を行っております。</t>
    <rPh sb="0" eb="4">
      <t>キホンホウシン</t>
    </rPh>
    <rPh sb="5" eb="6">
      <t>モト</t>
    </rPh>
    <rPh sb="9" eb="13">
      <t>コジンコキャク</t>
    </rPh>
    <rPh sb="15" eb="17">
      <t>ハイブン</t>
    </rPh>
    <rPh sb="18" eb="19">
      <t>カン</t>
    </rPh>
    <rPh sb="25" eb="27">
      <t>イジョウ</t>
    </rPh>
    <rPh sb="28" eb="30">
      <t>チュウセン</t>
    </rPh>
    <rPh sb="31" eb="32">
      <t>オコナ</t>
    </rPh>
    <phoneticPr fontId="3"/>
  </si>
  <si>
    <t>公開・引受部</t>
    <phoneticPr fontId="3"/>
  </si>
  <si>
    <t>03-5117-1119</t>
    <phoneticPr fontId="3"/>
  </si>
  <si>
    <t>12136   東洋証券</t>
    <phoneticPr fontId="17"/>
  </si>
  <si>
    <t>ＳＭＢＣ日興証券株式会社</t>
    <phoneticPr fontId="3"/>
  </si>
  <si>
    <t>　弊社が引き受けた株券等は、個人投資家を中心に「募集等に係る株式等のお客様への配分に係る基本方針」に基づき、配分しております。
　また、その一部を海外現地法人に販売委託しております。当該販売委託分については、「２－１投資家別配分状況」では「非居住者」に計上しておりますが、「２－２配分数量分布状況」では集計の対象から除いております。</t>
    <phoneticPr fontId="3"/>
  </si>
  <si>
    <t>　弊社の引き受けた株券等に関しては、「募集等に係る株式等のお客様への配分に係る基本方針」に基づき、配分しております。
なお、最大配分単位数及び平均配分単位数は以下の通りです。　　　　　　　　　　　　　　　　　　　　　　　　　　　　
株券等：最大／2,114単位、平均／28.02単位
新規公開：最大／720単位、平均／4.56単位
不動産投資信託証券：最大／3,500単位、平均／35.52単位
（注）販売委託分は集計の対象から除いております。</t>
    <phoneticPr fontId="3"/>
  </si>
  <si>
    <t>　取引所に組成を委託する委託販売団及び従業員持株会・親引け先等に対する拠出並びに配分については、報告の対象から除いております。また、国内において販売を行わない募集及び売出しについても、報告の対象から除いております。</t>
    <phoneticPr fontId="3"/>
  </si>
  <si>
    <t>エクイティ・キャピタル・マーケット部</t>
    <phoneticPr fontId="3"/>
  </si>
  <si>
    <t>03-3283-3579</t>
    <phoneticPr fontId="3"/>
  </si>
  <si>
    <t>12328   ＳＭＢＣ日興証券</t>
    <phoneticPr fontId="17"/>
  </si>
  <si>
    <t>マネックス証券株式会社</t>
    <phoneticPr fontId="3"/>
  </si>
  <si>
    <t>当社では、公募・売出しの状況を区分計上していません。</t>
  </si>
  <si>
    <t>募集及び売出し価格以上で需要申告が行われた投資家等に対して、原則として需要申告者数が配分単位数より多い場合は、新規公開株においては1人1単位を上限として抽選により配分を行い、既上場株等においては需要申告株数の単位ごとに乱数を付与した上で抽選を行います。需要申告者数が配分単位数より少ない場合は、全てのお客様に1単位ずつ配分し、需要申告株数の単位数ごとに乱数を付与した上で抽選を行います。</t>
    <phoneticPr fontId="3"/>
  </si>
  <si>
    <t>投資銀行部</t>
    <phoneticPr fontId="3"/>
  </si>
  <si>
    <t>03-4323-3832</t>
    <phoneticPr fontId="3"/>
  </si>
  <si>
    <t>12330   マネックス証券</t>
    <phoneticPr fontId="17"/>
  </si>
  <si>
    <t>2026年6月23日</t>
    <phoneticPr fontId="3"/>
  </si>
  <si>
    <t>野村証券株式会社</t>
    <phoneticPr fontId="3"/>
  </si>
  <si>
    <t>引受金額で見ると、公募増資･売出しで2,250億円、新規公開で214.7億円、　　　　　　　　　　　　　　　　　　　　　　　　　　　　　　　不動産投資信託で60.7億円となります。</t>
    <phoneticPr fontId="3"/>
  </si>
  <si>
    <t>投資家への配分に際しては、社内規程に則った公正な配分を行っております。　　　　　　　　　　　　なお、公募増資・売出しにおける平均配分株数は1,691.4株、　　　　　　　　　　　　　　　　　　　　　　　　新規公開における平均配分株数は573.6株となります。
また、不動産投資信託における平均配分口数は30.8口となります。</t>
    <phoneticPr fontId="3"/>
  </si>
  <si>
    <t>シンジケート部　募集総務課</t>
    <phoneticPr fontId="3"/>
  </si>
  <si>
    <t>03-6703-3191</t>
    <phoneticPr fontId="3"/>
  </si>
  <si>
    <t>12400   野村証券</t>
    <phoneticPr fontId="17"/>
  </si>
  <si>
    <t>ＦＦＧ証券株式会社</t>
    <phoneticPr fontId="3"/>
  </si>
  <si>
    <t>業務管理部</t>
    <phoneticPr fontId="3"/>
  </si>
  <si>
    <t>092-771-6076</t>
    <phoneticPr fontId="3"/>
  </si>
  <si>
    <t>12544   ＦＦＧ証券</t>
    <phoneticPr fontId="17"/>
  </si>
  <si>
    <t>松井証券株式会社</t>
    <phoneticPr fontId="3"/>
  </si>
  <si>
    <t>前四半期は、新規公開は5件の取扱いであったが、今四半期は、6件の取扱いとなった。</t>
    <phoneticPr fontId="3"/>
  </si>
  <si>
    <t>新規公開は個人への配分が98.69％、その他法人への配分は1.31％となった。募残等の配分は、2.56％となった。</t>
    <phoneticPr fontId="3"/>
  </si>
  <si>
    <t>投資家別配分状況の募残等欄で新規公開は800株で、従業員持株会等の親引けに対する配分が合計で800株であった。</t>
    <phoneticPr fontId="3"/>
  </si>
  <si>
    <t>リレーション・マネジメント部</t>
    <phoneticPr fontId="3"/>
  </si>
  <si>
    <t>03-5216-0710</t>
    <phoneticPr fontId="3"/>
  </si>
  <si>
    <t>12560   松井証券</t>
    <phoneticPr fontId="17"/>
  </si>
  <si>
    <t>丸三証券株式会社</t>
    <phoneticPr fontId="3"/>
  </si>
  <si>
    <t>当四半期の引受状況は、株式の新規公開が3件、前四半期の引受の状況は、株式の新規公開が1件であった。
弊社が本報告に使用する社内システムのデータは、公募・売出しの状況が区分計上されていないため、合算して報告しています。</t>
    <phoneticPr fontId="3"/>
  </si>
  <si>
    <t>投資家別配分状況は、そのほとんどが個人投資家であった。
数量別配分状況は、その全てが、1単位以上～10単位未満であった。
新規公開における1人当り最大配分株数は、300株であった。
同平均配分株数は、102株であった。</t>
    <rPh sb="39" eb="40">
      <t>スベ</t>
    </rPh>
    <phoneticPr fontId="3"/>
  </si>
  <si>
    <t>03-3238-2260</t>
    <phoneticPr fontId="3"/>
  </si>
  <si>
    <t>12632   丸三証券</t>
    <phoneticPr fontId="17"/>
  </si>
  <si>
    <t>2026年7月2日</t>
    <phoneticPr fontId="3"/>
  </si>
  <si>
    <t>水戸証券株式会社</t>
    <phoneticPr fontId="3"/>
  </si>
  <si>
    <t>080-6601-3828</t>
    <phoneticPr fontId="3"/>
  </si>
  <si>
    <t>12728   水戸証券</t>
    <phoneticPr fontId="17"/>
  </si>
  <si>
    <t>モルガン・スタンレーＭＵＦＧ証券株式会社</t>
    <phoneticPr fontId="3"/>
  </si>
  <si>
    <t>資本市場統括本部</t>
    <phoneticPr fontId="3"/>
  </si>
  <si>
    <t>03-6836-5053</t>
    <phoneticPr fontId="3"/>
  </si>
  <si>
    <t>12800   モルガン・スタンレーＭＵＦＧ証券</t>
    <phoneticPr fontId="17"/>
  </si>
  <si>
    <t>　この「会員各社の『株券等の配分状況』」は、本協会の「株券等の募集等の引受け等に係る顧客への配分に関する規則」に基づき、会員から報告を受けた、会員各社が引受けを行った株券、優先出資証券、外国株信託受益証券、不動産投資信託証券、インフラファンド、外国インフラファンド信託受益証券、
転換社債型新株予約権付社債券、新株予約権付社債券、新株予約権証券の配分状況を取りまとめたものである。</t>
    <phoneticPr fontId="17"/>
  </si>
  <si>
    <t>　今回の報告対象銘柄は、２０２６年４月１日から６月３０日までに払込みが行われた銘柄で、当該報告対象銘柄の引受けを行ったことにより本協会に配分状況の報告を行った会員は２５社であった。</t>
    <phoneticPr fontId="17"/>
  </si>
  <si>
    <t>会員各社の「株券等の配分状況」</t>
    <rPh sb="0" eb="2">
      <t>カイイン</t>
    </rPh>
    <rPh sb="2" eb="4">
      <t>カクシャ</t>
    </rPh>
    <rPh sb="6" eb="9">
      <t>カブケントウ</t>
    </rPh>
    <rPh sb="10" eb="12">
      <t>ハイブン</t>
    </rPh>
    <rPh sb="12" eb="14">
      <t>ジョウキョウ</t>
    </rPh>
    <phoneticPr fontId="17"/>
  </si>
  <si>
    <t>（２０２６年第２四半期分）</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</si>
</sst>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
    <numFmt numFmtId="177" formatCode="&quot;}&quot;#,##0.00"/>
  </numFmts>
  <fonts count="22" x14ac:knownFonts="1">
    <font>
      <sz val="10.5"/>
      <name val="ＭＳ 明朝"/>
      <family val="1"/>
      <charset val="128"/>
    </font>
    <font>
      <sz val="10.5"/>
      <name val="ＭＳ 明朝"/>
      <family val="1"/>
      <charset val="128"/>
    </font>
    <font>
      <u/>
      <sz val="11.5"/>
      <name val="ＭＳ 明朝"/>
      <family val="1"/>
      <charset val="128"/>
    </font>
    <font>
      <sz val="6"/>
      <name val="ＭＳ 明朝"/>
      <family val="1"/>
      <charset val="128"/>
    </font>
    <font>
      <sz val="12"/>
      <name val="ＭＳ 明朝"/>
      <family val="1"/>
      <charset val="128"/>
    </font>
    <font>
      <sz val="11.5"/>
      <name val="ＭＳ 明朝"/>
      <family val="1"/>
      <charset val="128"/>
    </font>
    <font>
      <sz val="11"/>
      <name val="ＭＳ 明朝"/>
      <family val="1"/>
      <charset val="128"/>
    </font>
    <font>
      <sz val="10"/>
      <name val="ＭＳ 明朝"/>
      <family val="1"/>
      <charset val="128"/>
    </font>
    <font>
      <sz val="10"/>
      <name val="ＭＳ Ｐ明朝"/>
      <family val="1"/>
      <charset val="128"/>
    </font>
    <font>
      <sz val="8.5"/>
      <name val="ＭＳ Ｐ明朝"/>
      <family val="1"/>
      <charset val="128"/>
    </font>
    <font>
      <sz val="8"/>
      <name val="ＭＳ 明朝"/>
      <family val="1"/>
      <charset val="128"/>
    </font>
    <font>
      <sz val="11"/>
      <name val="ＭＳ Ｐゴシック"/>
      <family val="3"/>
      <charset val="128"/>
    </font>
    <font>
      <sz val="9"/>
      <name val="ＭＳ 明朝"/>
      <family val="1"/>
      <charset val="128"/>
    </font>
    <font>
      <sz val="9.5"/>
      <name val="ＭＳ 明朝"/>
      <family val="1"/>
      <charset val="128"/>
    </font>
    <font>
      <sz val="9"/>
      <name val="ＭＳ Ｐ明朝"/>
      <family val="1"/>
      <charset val="128"/>
    </font>
    <font>
      <sz val="11.5"/>
      <name val="ＭＳ Ｐ明朝"/>
      <family val="1"/>
      <charset val="128"/>
    </font>
    <font>
      <sz val="9.5"/>
      <name val="ＭＳ Ｐ明朝"/>
      <family val="1"/>
      <charset val="128"/>
    </font>
    <font>
      <sz val="6"/>
      <name val="ＭＳ Ｐゴシック"/>
      <family val="3"/>
      <charset val="128"/>
    </font>
    <font>
      <u/>
      <sz val="10.5"/>
      <color theme="10"/>
      <name val="ＭＳ 明朝"/>
      <family val="1"/>
      <charset val="128"/>
    </font>
    <font>
      <sz val="15"/>
      <name val="ＭＳ Ｐゴシック"/>
      <family val="3"/>
      <charset val="128"/>
    </font>
    <font>
      <b/>
      <sz val="20"/>
      <name val="ＭＳ Ｐゴシック"/>
      <family val="3"/>
      <charset val="128"/>
    </font>
    <font>
      <b/>
      <sz val="18"/>
      <name val="ＭＳ Ｐゴシック"/>
      <family val="3"/>
      <charset val="128"/>
    </font>
  </fonts>
  <fills count="3">
    <fill>
      <patternFill patternType="none"/>
    </fill>
    <fill>
      <patternFill patternType="gray125"/>
    </fill>
    <fill>
      <patternFill patternType="solid">
        <fgColor indexed="9"/>
        <bgColor indexed="64"/>
      </patternFill>
    </fill>
  </fills>
  <borders count="64">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38" fontId="11" fillId="0" borderId="0" applyFont="0" applyFill="0" applyBorder="0" applyAlignment="0" applyProtection="0">
      <alignment vertical="center"/>
    </xf>
    <xf numFmtId="0" fontId="18" fillId="0" borderId="0" applyNumberFormat="0" applyFill="0" applyBorder="0" applyAlignment="0" applyProtection="0"/>
  </cellStyleXfs>
  <cellXfs count="272">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vertical="top"/>
    </xf>
    <xf numFmtId="0" fontId="6" fillId="0" borderId="0" xfId="0" applyFont="1" applyAlignment="1">
      <alignment vertical="top"/>
    </xf>
    <xf numFmtId="0" fontId="7" fillId="0" borderId="0" xfId="0" applyFont="1" applyAlignment="1">
      <alignment horizontal="center" vertical="center" wrapText="1"/>
    </xf>
    <xf numFmtId="0" fontId="0" fillId="0" borderId="0" xfId="0" applyAlignment="1">
      <alignment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0" xfId="0" applyFont="1" applyAlignment="1">
      <alignment horizontal="center" vertical="center"/>
    </xf>
    <xf numFmtId="49" fontId="10" fillId="0" borderId="18" xfId="0" applyNumberFormat="1" applyFont="1" applyBorder="1" applyAlignment="1">
      <alignment horizontal="right" vertical="top"/>
    </xf>
    <xf numFmtId="49" fontId="10" fillId="0" borderId="19" xfId="0" applyNumberFormat="1" applyFont="1" applyBorder="1" applyAlignment="1">
      <alignment horizontal="right" vertical="top"/>
    </xf>
    <xf numFmtId="49" fontId="10" fillId="0" borderId="3" xfId="0" applyNumberFormat="1" applyFont="1" applyBorder="1" applyAlignment="1">
      <alignment horizontal="right" vertical="top"/>
    </xf>
    <xf numFmtId="49" fontId="10" fillId="0" borderId="20" xfId="0" applyNumberFormat="1" applyFont="1" applyBorder="1" applyAlignment="1">
      <alignment horizontal="right" vertical="top"/>
    </xf>
    <xf numFmtId="49" fontId="10" fillId="0" borderId="0" xfId="0" applyNumberFormat="1" applyFont="1" applyAlignment="1">
      <alignment horizontal="right" vertical="top"/>
    </xf>
    <xf numFmtId="38" fontId="4" fillId="0" borderId="21" xfId="1" applyFont="1" applyFill="1" applyBorder="1" applyAlignment="1" applyProtection="1">
      <alignment horizontal="right" vertical="center" shrinkToFit="1"/>
      <protection locked="0"/>
    </xf>
    <xf numFmtId="38" fontId="4" fillId="0" borderId="22" xfId="1" applyFont="1" applyFill="1" applyBorder="1" applyAlignment="1" applyProtection="1">
      <alignment horizontal="right" vertical="center" shrinkToFit="1"/>
      <protection locked="0"/>
    </xf>
    <xf numFmtId="38" fontId="4" fillId="0" borderId="23" xfId="1" applyFont="1" applyFill="1" applyBorder="1" applyAlignment="1" applyProtection="1">
      <alignment horizontal="right" vertical="center" shrinkToFit="1"/>
      <protection locked="0"/>
    </xf>
    <xf numFmtId="38" fontId="4" fillId="0" borderId="24" xfId="1" applyFont="1" applyFill="1" applyBorder="1" applyAlignment="1" applyProtection="1">
      <alignment horizontal="right" vertical="center" shrinkToFit="1"/>
      <protection locked="0"/>
    </xf>
    <xf numFmtId="38" fontId="4" fillId="0" borderId="0" xfId="1" applyFont="1" applyFill="1" applyBorder="1" applyAlignment="1" applyProtection="1">
      <alignment horizontal="right" vertical="center" shrinkToFit="1"/>
    </xf>
    <xf numFmtId="176" fontId="4" fillId="0" borderId="0" xfId="0" applyNumberFormat="1" applyFont="1" applyAlignment="1">
      <alignment horizontal="right" vertical="center" shrinkToFit="1"/>
    </xf>
    <xf numFmtId="38" fontId="0" fillId="0" borderId="27" xfId="1" applyFont="1" applyFill="1" applyBorder="1" applyAlignment="1" applyProtection="1">
      <alignment horizontal="center" vertical="center"/>
    </xf>
    <xf numFmtId="38" fontId="0" fillId="0" borderId="28" xfId="1" applyFont="1" applyFill="1" applyBorder="1" applyAlignment="1" applyProtection="1">
      <alignment horizontal="center" vertical="center"/>
    </xf>
    <xf numFmtId="38" fontId="1" fillId="0" borderId="29" xfId="1" applyFont="1" applyFill="1" applyBorder="1" applyAlignment="1" applyProtection="1">
      <alignment horizontal="center" vertical="center"/>
    </xf>
    <xf numFmtId="38" fontId="1" fillId="0" borderId="30" xfId="1" applyFont="1" applyFill="1" applyBorder="1" applyAlignment="1" applyProtection="1">
      <alignment horizontal="center" vertical="center"/>
    </xf>
    <xf numFmtId="38" fontId="0" fillId="0" borderId="0" xfId="1" applyFont="1" applyFill="1" applyBorder="1" applyAlignment="1" applyProtection="1">
      <alignment horizontal="center" vertical="center"/>
    </xf>
    <xf numFmtId="0" fontId="10" fillId="0" borderId="18" xfId="0" applyFont="1" applyBorder="1" applyAlignment="1">
      <alignment horizontal="right" vertical="top"/>
    </xf>
    <xf numFmtId="0" fontId="10" fillId="0" borderId="19" xfId="0" applyFont="1" applyBorder="1" applyAlignment="1">
      <alignment horizontal="right" vertical="top"/>
    </xf>
    <xf numFmtId="0" fontId="10" fillId="0" borderId="20" xfId="0" applyFont="1" applyBorder="1" applyAlignment="1">
      <alignment horizontal="right" vertical="top"/>
    </xf>
    <xf numFmtId="0" fontId="10" fillId="0" borderId="0" xfId="0" applyFont="1" applyAlignment="1">
      <alignment horizontal="right" vertical="top"/>
    </xf>
    <xf numFmtId="38" fontId="0" fillId="0" borderId="30" xfId="1" applyFont="1" applyFill="1" applyBorder="1" applyAlignment="1" applyProtection="1">
      <alignment horizontal="center" vertical="center"/>
    </xf>
    <xf numFmtId="0" fontId="13" fillId="0" borderId="0" xfId="0" applyFont="1" applyAlignment="1">
      <alignment vertical="center"/>
    </xf>
    <xf numFmtId="0" fontId="12" fillId="0" borderId="0" xfId="0" applyFont="1" applyAlignment="1">
      <alignment vertical="center"/>
    </xf>
    <xf numFmtId="0" fontId="0" fillId="0" borderId="0" xfId="0" applyAlignment="1" applyProtection="1">
      <alignment vertical="center"/>
      <protection locked="0"/>
    </xf>
    <xf numFmtId="0" fontId="0" fillId="0" borderId="0" xfId="0" applyAlignment="1" applyProtection="1">
      <alignment vertical="top" wrapText="1"/>
      <protection locked="0"/>
    </xf>
    <xf numFmtId="0" fontId="7" fillId="0" borderId="0" xfId="0" applyFont="1" applyAlignment="1">
      <alignment vertical="center"/>
    </xf>
    <xf numFmtId="0" fontId="7" fillId="0" borderId="0" xfId="0" applyFont="1" applyAlignment="1">
      <alignment horizontal="right" vertical="center"/>
    </xf>
    <xf numFmtId="0" fontId="8" fillId="0" borderId="19" xfId="0" applyFont="1" applyBorder="1" applyAlignment="1">
      <alignment horizontal="center" vertical="center" wrapText="1"/>
    </xf>
    <xf numFmtId="0" fontId="4" fillId="0" borderId="0" xfId="0" applyFont="1"/>
    <xf numFmtId="49" fontId="7" fillId="0" borderId="56" xfId="0" applyNumberFormat="1" applyFont="1" applyBorder="1" applyAlignment="1">
      <alignment horizontal="center" vertical="center"/>
    </xf>
    <xf numFmtId="0" fontId="7" fillId="0" borderId="56" xfId="0" applyFont="1" applyBorder="1" applyAlignment="1">
      <alignment vertical="center"/>
    </xf>
    <xf numFmtId="0" fontId="7" fillId="0" borderId="57" xfId="0" applyFont="1" applyBorder="1" applyAlignment="1">
      <alignment vertical="center"/>
    </xf>
    <xf numFmtId="0" fontId="12" fillId="0" borderId="0" xfId="0" applyFont="1" applyAlignment="1">
      <alignment horizontal="center" vertical="center"/>
    </xf>
    <xf numFmtId="0" fontId="7" fillId="0" borderId="0" xfId="0" applyFont="1" applyAlignment="1">
      <alignment vertical="center" wrapText="1"/>
    </xf>
    <xf numFmtId="0" fontId="4" fillId="0" borderId="55" xfId="0" applyFont="1" applyBorder="1" applyAlignment="1">
      <alignment vertical="center"/>
    </xf>
    <xf numFmtId="49" fontId="7" fillId="0" borderId="57" xfId="0" applyNumberFormat="1" applyFont="1" applyBorder="1" applyAlignment="1">
      <alignment horizontal="center" vertical="center"/>
    </xf>
    <xf numFmtId="0" fontId="7" fillId="0" borderId="19" xfId="0" applyFont="1" applyBorder="1" applyAlignment="1">
      <alignment horizontal="center" vertical="center"/>
    </xf>
    <xf numFmtId="0" fontId="7" fillId="0" borderId="2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49" fontId="4" fillId="0" borderId="28" xfId="0" applyNumberFormat="1" applyFont="1" applyBorder="1" applyAlignment="1">
      <alignment horizontal="center" vertical="center"/>
    </xf>
    <xf numFmtId="49" fontId="4" fillId="0" borderId="30" xfId="0" applyNumberFormat="1" applyFont="1" applyBorder="1" applyAlignment="1">
      <alignment horizontal="center" vertical="center"/>
    </xf>
    <xf numFmtId="0" fontId="7" fillId="2" borderId="0" xfId="0" applyFont="1" applyFill="1" applyAlignment="1">
      <alignment horizontal="right" vertical="center"/>
    </xf>
    <xf numFmtId="0" fontId="7" fillId="2" borderId="0" xfId="0" applyFont="1" applyFill="1" applyAlignment="1">
      <alignment horizontal="center" vertical="center"/>
    </xf>
    <xf numFmtId="0" fontId="4" fillId="2" borderId="0" xfId="0" applyFont="1" applyFill="1" applyAlignment="1">
      <alignment vertical="center"/>
    </xf>
    <xf numFmtId="0" fontId="4" fillId="2" borderId="35" xfId="0" applyFont="1" applyFill="1" applyBorder="1" applyAlignment="1">
      <alignment horizontal="center" vertical="center"/>
    </xf>
    <xf numFmtId="0" fontId="4" fillId="2" borderId="40" xfId="0" applyFont="1" applyFill="1" applyBorder="1" applyAlignment="1">
      <alignment horizontal="center" vertical="center"/>
    </xf>
    <xf numFmtId="0" fontId="0" fillId="0" borderId="61" xfId="0" applyBorder="1"/>
    <xf numFmtId="0" fontId="0" fillId="0" borderId="62" xfId="0" applyBorder="1"/>
    <xf numFmtId="0" fontId="0" fillId="0" borderId="63" xfId="0" applyBorder="1"/>
    <xf numFmtId="0" fontId="0" fillId="0" borderId="10" xfId="0" applyBorder="1"/>
    <xf numFmtId="0" fontId="0" fillId="0" borderId="11" xfId="0" applyBorder="1"/>
    <xf numFmtId="0" fontId="0" fillId="0" borderId="9" xfId="0" applyBorder="1"/>
    <xf numFmtId="0" fontId="20" fillId="0" borderId="0" xfId="0" applyFont="1" applyAlignment="1">
      <alignment horizontal="center" vertical="center"/>
    </xf>
    <xf numFmtId="0" fontId="21" fillId="0" borderId="0" xfId="0" applyFont="1" applyAlignment="1">
      <alignment horizontal="center" vertical="center"/>
    </xf>
    <xf numFmtId="0" fontId="19" fillId="0" borderId="50" xfId="0" applyFont="1" applyBorder="1" applyAlignment="1">
      <alignment horizontal="left" vertical="center" wrapText="1"/>
    </xf>
    <xf numFmtId="0" fontId="0" fillId="0" borderId="0" xfId="0" applyAlignment="1">
      <alignment vertical="center"/>
    </xf>
    <xf numFmtId="0" fontId="0" fillId="0" borderId="23" xfId="0" applyBorder="1" applyAlignment="1">
      <alignment vertical="center"/>
    </xf>
    <xf numFmtId="0" fontId="0" fillId="0" borderId="50" xfId="0" applyBorder="1" applyAlignment="1">
      <alignment vertical="center"/>
    </xf>
    <xf numFmtId="0" fontId="19" fillId="0" borderId="50" xfId="0" applyFont="1" applyBorder="1" applyAlignment="1">
      <alignment horizontal="left" vertical="top" wrapText="1"/>
    </xf>
    <xf numFmtId="0" fontId="0" fillId="0" borderId="0" xfId="0"/>
    <xf numFmtId="0" fontId="0" fillId="0" borderId="23" xfId="0" applyBorder="1"/>
    <xf numFmtId="0" fontId="0" fillId="0" borderId="50" xfId="0" applyBorder="1"/>
    <xf numFmtId="0" fontId="18" fillId="0" borderId="0" xfId="2" applyAlignment="1">
      <alignment horizontal="left" vertical="center"/>
    </xf>
    <xf numFmtId="0" fontId="0" fillId="0" borderId="0" xfId="0" quotePrefix="1" applyAlignment="1">
      <alignment horizontal="center" vertical="center"/>
    </xf>
    <xf numFmtId="176" fontId="4" fillId="0" borderId="24" xfId="0" applyNumberFormat="1" applyFont="1" applyBorder="1" applyAlignment="1" applyProtection="1">
      <alignment horizontal="right" vertical="center" shrinkToFit="1"/>
      <protection locked="0"/>
    </xf>
    <xf numFmtId="0" fontId="7" fillId="0" borderId="26" xfId="0" applyFont="1" applyBorder="1" applyAlignment="1">
      <alignment horizontal="center" vertical="center"/>
    </xf>
    <xf numFmtId="0" fontId="7" fillId="0" borderId="7" xfId="0" applyFont="1" applyBorder="1" applyAlignment="1">
      <alignment horizontal="center" vertical="center"/>
    </xf>
    <xf numFmtId="0" fontId="7" fillId="0" borderId="13" xfId="0" applyFont="1" applyBorder="1" applyAlignment="1">
      <alignment horizontal="center" vertical="center"/>
    </xf>
    <xf numFmtId="0" fontId="0" fillId="0" borderId="35" xfId="0" applyBorder="1" applyAlignment="1" applyProtection="1">
      <alignment vertical="top" wrapText="1"/>
      <protection locked="0"/>
    </xf>
    <xf numFmtId="0" fontId="1" fillId="0" borderId="36" xfId="0" applyFont="1" applyBorder="1" applyAlignment="1" applyProtection="1">
      <alignment vertical="top" wrapText="1"/>
      <protection locked="0"/>
    </xf>
    <xf numFmtId="0" fontId="1" fillId="0" borderId="37" xfId="0" applyFont="1" applyBorder="1" applyAlignment="1" applyProtection="1">
      <alignment vertical="top" wrapText="1"/>
      <protection locked="0"/>
    </xf>
    <xf numFmtId="0" fontId="1" fillId="0" borderId="38" xfId="0" applyFont="1" applyBorder="1" applyAlignment="1" applyProtection="1">
      <alignment vertical="top" wrapText="1"/>
      <protection locked="0"/>
    </xf>
    <xf numFmtId="0" fontId="1" fillId="0" borderId="0" xfId="0" applyFont="1" applyAlignment="1" applyProtection="1">
      <alignment vertical="top" wrapText="1"/>
      <protection locked="0"/>
    </xf>
    <xf numFmtId="0" fontId="1" fillId="0" borderId="39" xfId="0" applyFont="1" applyBorder="1" applyAlignment="1" applyProtection="1">
      <alignment vertical="top" wrapText="1"/>
      <protection locked="0"/>
    </xf>
    <xf numFmtId="0" fontId="1" fillId="0" borderId="40" xfId="0" applyFont="1" applyBorder="1" applyAlignment="1" applyProtection="1">
      <alignment vertical="top" wrapText="1"/>
      <protection locked="0"/>
    </xf>
    <xf numFmtId="0" fontId="1" fillId="0" borderId="41" xfId="0" applyFont="1" applyBorder="1" applyAlignment="1" applyProtection="1">
      <alignment vertical="top" wrapText="1"/>
      <protection locked="0"/>
    </xf>
    <xf numFmtId="0" fontId="1" fillId="0" borderId="42" xfId="0" applyFont="1" applyBorder="1" applyAlignment="1" applyProtection="1">
      <alignment vertical="top" wrapText="1"/>
      <protection locked="0"/>
    </xf>
    <xf numFmtId="0" fontId="7" fillId="0" borderId="1" xfId="0" applyFont="1" applyBorder="1" applyAlignment="1">
      <alignment horizontal="center" vertical="center"/>
    </xf>
    <xf numFmtId="0" fontId="7" fillId="0" borderId="25" xfId="0" applyFont="1" applyBorder="1" applyAlignment="1">
      <alignment horizontal="center" vertical="center"/>
    </xf>
    <xf numFmtId="176" fontId="4" fillId="0" borderId="21" xfId="0" applyNumberFormat="1" applyFont="1" applyBorder="1" applyAlignment="1" applyProtection="1">
      <alignment horizontal="right" vertical="center" shrinkToFit="1"/>
      <protection locked="0"/>
    </xf>
    <xf numFmtId="176" fontId="4" fillId="0" borderId="22" xfId="0" applyNumberFormat="1" applyFont="1" applyBorder="1" applyAlignment="1" applyProtection="1">
      <alignment horizontal="right" vertical="center" shrinkToFit="1"/>
      <protection locked="0"/>
    </xf>
    <xf numFmtId="176" fontId="4" fillId="0" borderId="23" xfId="0" applyNumberFormat="1" applyFont="1" applyBorder="1" applyAlignment="1" applyProtection="1">
      <alignment horizontal="right" vertical="center" shrinkToFit="1"/>
      <protection locked="0"/>
    </xf>
    <xf numFmtId="0" fontId="8" fillId="0" borderId="26" xfId="0" applyFont="1" applyBorder="1" applyAlignment="1">
      <alignment horizontal="center" vertical="center"/>
    </xf>
    <xf numFmtId="0" fontId="8" fillId="0" borderId="7" xfId="0" applyFont="1" applyBorder="1" applyAlignment="1">
      <alignment horizontal="center" vertical="center"/>
    </xf>
    <xf numFmtId="0" fontId="8" fillId="0" borderId="13" xfId="0" applyFont="1" applyBorder="1" applyAlignment="1">
      <alignment horizontal="center" vertical="center"/>
    </xf>
    <xf numFmtId="0" fontId="7" fillId="0" borderId="31" xfId="0" applyFont="1" applyBorder="1" applyAlignment="1">
      <alignment horizontal="center" vertical="center" wrapText="1"/>
    </xf>
    <xf numFmtId="0" fontId="7" fillId="0" borderId="32" xfId="0" applyFont="1" applyBorder="1" applyAlignment="1">
      <alignment horizontal="center" vertical="center" wrapText="1"/>
    </xf>
    <xf numFmtId="0" fontId="12" fillId="0" borderId="33" xfId="0" applyFont="1" applyBorder="1" applyAlignment="1">
      <alignment horizontal="center" vertical="center"/>
    </xf>
    <xf numFmtId="0" fontId="12" fillId="0" borderId="32" xfId="0" applyFont="1" applyBorder="1" applyAlignment="1">
      <alignment horizontal="center" vertical="center"/>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8" fillId="0" borderId="1" xfId="0" applyFont="1" applyBorder="1" applyAlignment="1">
      <alignment horizontal="center" vertical="center"/>
    </xf>
    <xf numFmtId="0" fontId="8" fillId="0" borderId="25" xfId="0" applyFont="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58" fontId="5" fillId="0" borderId="0" xfId="0" applyNumberFormat="1" applyFont="1" applyAlignment="1">
      <alignment horizontal="right" vertical="center"/>
    </xf>
    <xf numFmtId="0" fontId="5" fillId="0" borderId="0" xfId="0" applyFont="1" applyAlignment="1">
      <alignmen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9" fillId="0" borderId="4" xfId="0" applyFont="1" applyBorder="1" applyAlignment="1">
      <alignment horizontal="center" vertical="center" wrapText="1" shrinkToFit="1"/>
    </xf>
    <xf numFmtId="0" fontId="9" fillId="0" borderId="3" xfId="0" applyFont="1" applyBorder="1" applyAlignment="1">
      <alignment horizontal="center" vertical="center" wrapText="1" shrinkToFit="1"/>
    </xf>
    <xf numFmtId="0" fontId="9" fillId="0" borderId="10" xfId="0" applyFont="1" applyBorder="1" applyAlignment="1">
      <alignment horizontal="center" vertical="center" wrapText="1" shrinkToFit="1"/>
    </xf>
    <xf numFmtId="0" fontId="9" fillId="0" borderId="9" xfId="0" applyFont="1" applyBorder="1" applyAlignment="1">
      <alignment horizontal="center" vertical="center" wrapText="1" shrinkToFit="1"/>
    </xf>
    <xf numFmtId="0" fontId="8" fillId="0" borderId="4" xfId="0" applyFont="1" applyBorder="1" applyAlignment="1">
      <alignment horizontal="center" vertical="center" wrapText="1" shrinkToFit="1"/>
    </xf>
    <xf numFmtId="0" fontId="8" fillId="0" borderId="3" xfId="0" applyFont="1" applyBorder="1" applyAlignment="1">
      <alignment horizontal="center" vertical="center" wrapText="1" shrinkToFit="1"/>
    </xf>
    <xf numFmtId="0" fontId="8" fillId="0" borderId="10" xfId="0" applyFont="1" applyBorder="1" applyAlignment="1">
      <alignment horizontal="center" vertical="center" wrapText="1" shrinkToFit="1"/>
    </xf>
    <xf numFmtId="0" fontId="8" fillId="0" borderId="9" xfId="0" applyFont="1" applyBorder="1" applyAlignment="1">
      <alignment horizontal="center" vertical="center" wrapText="1" shrinkToFi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4" fillId="0" borderId="55" xfId="0" applyFont="1" applyBorder="1" applyAlignment="1">
      <alignment vertical="center"/>
    </xf>
    <xf numFmtId="0" fontId="4" fillId="0" borderId="29" xfId="0" applyFont="1" applyBorder="1" applyAlignment="1">
      <alignment vertical="center"/>
    </xf>
    <xf numFmtId="38" fontId="4" fillId="0" borderId="50" xfId="1" applyFont="1" applyFill="1" applyBorder="1" applyAlignment="1" applyProtection="1">
      <alignment vertical="center" shrinkToFit="1"/>
      <protection locked="0"/>
    </xf>
    <xf numFmtId="38" fontId="4" fillId="0" borderId="23" xfId="1" applyFont="1" applyFill="1" applyBorder="1" applyAlignment="1" applyProtection="1">
      <alignment vertical="center" shrinkToFit="1"/>
      <protection locked="0"/>
    </xf>
    <xf numFmtId="38" fontId="4" fillId="0" borderId="51" xfId="1" applyFont="1" applyFill="1" applyBorder="1" applyAlignment="1" applyProtection="1">
      <alignment vertical="center" shrinkToFit="1"/>
      <protection locked="0"/>
    </xf>
    <xf numFmtId="176" fontId="4" fillId="0" borderId="50" xfId="1" applyNumberFormat="1" applyFont="1" applyFill="1" applyBorder="1" applyAlignment="1" applyProtection="1">
      <alignment vertical="center" shrinkToFit="1"/>
      <protection locked="0"/>
    </xf>
    <xf numFmtId="176" fontId="4" fillId="0" borderId="51" xfId="1" applyNumberFormat="1" applyFont="1" applyFill="1" applyBorder="1" applyAlignment="1" applyProtection="1">
      <alignment vertical="center" shrinkToFit="1"/>
      <protection locked="0"/>
    </xf>
    <xf numFmtId="0" fontId="7" fillId="0" borderId="50" xfId="0" applyFont="1" applyBorder="1" applyAlignment="1">
      <alignment horizontal="center" vertical="center"/>
    </xf>
    <xf numFmtId="0" fontId="7" fillId="0" borderId="23" xfId="0" applyFont="1" applyBorder="1" applyAlignment="1">
      <alignment horizontal="center" vertical="center"/>
    </xf>
    <xf numFmtId="0" fontId="7" fillId="0" borderId="55" xfId="0" applyFont="1" applyBorder="1" applyAlignment="1">
      <alignment horizontal="center" vertical="center"/>
    </xf>
    <xf numFmtId="0" fontId="7" fillId="0" borderId="29" xfId="0" applyFont="1" applyBorder="1" applyAlignment="1">
      <alignment horizontal="center" vertical="center"/>
    </xf>
    <xf numFmtId="176" fontId="4" fillId="0" borderId="23" xfId="1" applyNumberFormat="1" applyFont="1" applyFill="1" applyBorder="1" applyAlignment="1" applyProtection="1">
      <alignment vertical="center" shrinkToFit="1"/>
      <protection locked="0"/>
    </xf>
    <xf numFmtId="0" fontId="4" fillId="0" borderId="4" xfId="0" applyFont="1" applyBorder="1" applyAlignment="1">
      <alignment horizontal="center" vertical="center" shrinkToFit="1"/>
    </xf>
    <xf numFmtId="0" fontId="4" fillId="0" borderId="6" xfId="0" applyFont="1" applyBorder="1" applyAlignment="1">
      <alignment vertical="center" shrinkToFit="1"/>
    </xf>
    <xf numFmtId="0" fontId="4" fillId="0" borderId="3" xfId="0" applyFont="1" applyBorder="1" applyAlignment="1">
      <alignment vertical="center" shrinkToFit="1"/>
    </xf>
    <xf numFmtId="0" fontId="4" fillId="0" borderId="55" xfId="0" applyFont="1" applyBorder="1" applyAlignment="1">
      <alignment vertical="center" shrinkToFit="1"/>
    </xf>
    <xf numFmtId="0" fontId="4" fillId="0" borderId="29" xfId="0" applyFont="1" applyBorder="1" applyAlignment="1">
      <alignment vertical="center" shrinkToFit="1"/>
    </xf>
    <xf numFmtId="0" fontId="4" fillId="0" borderId="57" xfId="0" applyFont="1" applyBorder="1" applyAlignment="1">
      <alignment vertical="center" shrinkToFit="1"/>
    </xf>
    <xf numFmtId="0" fontId="7" fillId="0" borderId="2" xfId="0" applyFont="1" applyBorder="1" applyAlignment="1">
      <alignment horizontal="center" vertical="center" wrapText="1" shrinkToFit="1"/>
    </xf>
    <xf numFmtId="0" fontId="7" fillId="0" borderId="3" xfId="0" applyFont="1" applyBorder="1" applyAlignment="1">
      <alignment horizontal="center" vertical="center" wrapText="1" shrinkToFit="1"/>
    </xf>
    <xf numFmtId="0" fontId="7" fillId="0" borderId="49" xfId="0" applyFont="1" applyBorder="1" applyAlignment="1">
      <alignment horizontal="center" vertical="center" wrapText="1" shrinkToFit="1"/>
    </xf>
    <xf numFmtId="0" fontId="7" fillId="0" borderId="23" xfId="0" applyFont="1" applyBorder="1" applyAlignment="1">
      <alignment horizontal="center" vertical="center" wrapText="1" shrinkToFit="1"/>
    </xf>
    <xf numFmtId="0" fontId="7" fillId="0" borderId="54" xfId="0" applyFont="1" applyBorder="1" applyAlignment="1">
      <alignment horizontal="center" vertical="center" wrapText="1" shrinkToFit="1"/>
    </xf>
    <xf numFmtId="0" fontId="7" fillId="0" borderId="29" xfId="0" applyFont="1" applyBorder="1" applyAlignment="1">
      <alignment horizontal="center" vertical="center" wrapText="1" shrinkToFit="1"/>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vertical="center"/>
    </xf>
    <xf numFmtId="0" fontId="4" fillId="0" borderId="6" xfId="0" applyFont="1" applyBorder="1" applyAlignment="1">
      <alignment vertical="center"/>
    </xf>
    <xf numFmtId="0" fontId="7" fillId="0" borderId="59" xfId="0" applyFont="1" applyBorder="1" applyAlignment="1">
      <alignment horizontal="center" vertical="center" wrapText="1"/>
    </xf>
    <xf numFmtId="0" fontId="7" fillId="0" borderId="60"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16" xfId="0" applyFont="1" applyBorder="1" applyAlignment="1">
      <alignment horizontal="center" vertical="center" wrapText="1"/>
    </xf>
    <xf numFmtId="0" fontId="12" fillId="0" borderId="59" xfId="0" applyFont="1" applyBorder="1" applyAlignment="1">
      <alignment horizontal="center" vertical="center" wrapText="1"/>
    </xf>
    <xf numFmtId="0" fontId="12" fillId="0" borderId="1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5"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58" xfId="0" applyFont="1" applyBorder="1" applyAlignment="1">
      <alignment horizontal="center" vertical="center" wrapText="1"/>
    </xf>
    <xf numFmtId="0" fontId="12" fillId="0" borderId="32" xfId="0" applyFont="1" applyBorder="1" applyAlignment="1">
      <alignment horizontal="center" vertical="center" wrapText="1"/>
    </xf>
    <xf numFmtId="4" fontId="4" fillId="0" borderId="50" xfId="1" applyNumberFormat="1" applyFont="1" applyFill="1" applyBorder="1" applyAlignment="1" applyProtection="1">
      <alignment horizontal="right" vertical="center" indent="1" shrinkToFit="1"/>
    </xf>
    <xf numFmtId="0" fontId="4" fillId="0" borderId="0" xfId="0" applyFont="1"/>
    <xf numFmtId="0" fontId="4" fillId="0" borderId="51" xfId="0" applyFont="1" applyBorder="1"/>
    <xf numFmtId="49" fontId="7" fillId="0" borderId="55" xfId="0" applyNumberFormat="1" applyFont="1" applyBorder="1" applyAlignment="1">
      <alignment horizontal="right" vertical="center" indent="1"/>
    </xf>
    <xf numFmtId="49" fontId="7" fillId="0" borderId="56" xfId="0" applyNumberFormat="1" applyFont="1" applyBorder="1" applyAlignment="1">
      <alignment horizontal="right" vertical="center" indent="1"/>
    </xf>
    <xf numFmtId="49" fontId="7" fillId="0" borderId="29" xfId="0" applyNumberFormat="1" applyFont="1" applyBorder="1" applyAlignment="1">
      <alignment horizontal="right" vertical="center" indent="1"/>
    </xf>
    <xf numFmtId="49" fontId="7" fillId="0" borderId="29" xfId="0" applyNumberFormat="1" applyFont="1" applyBorder="1" applyAlignment="1">
      <alignment vertical="center"/>
    </xf>
    <xf numFmtId="49" fontId="7" fillId="0" borderId="57" xfId="0" applyNumberFormat="1" applyFont="1" applyBorder="1" applyAlignment="1">
      <alignment horizontal="right" vertical="center" indent="1"/>
    </xf>
    <xf numFmtId="177" fontId="4" fillId="0" borderId="50" xfId="0" applyNumberFormat="1" applyFont="1" applyBorder="1" applyAlignment="1">
      <alignment horizontal="right" vertical="center" indent="1" shrinkToFit="1"/>
    </xf>
    <xf numFmtId="177" fontId="4" fillId="0" borderId="0" xfId="0" applyNumberFormat="1" applyFont="1"/>
    <xf numFmtId="177" fontId="4" fillId="0" borderId="23" xfId="0" applyNumberFormat="1" applyFont="1" applyBorder="1"/>
    <xf numFmtId="177" fontId="4" fillId="0" borderId="50" xfId="0" applyNumberFormat="1" applyFont="1" applyBorder="1"/>
    <xf numFmtId="177" fontId="4" fillId="0" borderId="51" xfId="0" applyNumberFormat="1" applyFont="1" applyBorder="1"/>
    <xf numFmtId="0" fontId="8" fillId="0" borderId="53" xfId="0" applyFont="1" applyBorder="1" applyAlignment="1">
      <alignment horizontal="center" vertical="center"/>
    </xf>
    <xf numFmtId="0" fontId="8" fillId="0" borderId="22" xfId="0" applyFont="1" applyBorder="1" applyAlignment="1">
      <alignment horizontal="center" vertical="center"/>
    </xf>
    <xf numFmtId="0" fontId="8" fillId="0" borderId="28" xfId="0" applyFont="1" applyBorder="1" applyAlignment="1">
      <alignment horizontal="center" vertical="center"/>
    </xf>
    <xf numFmtId="0" fontId="4" fillId="0" borderId="23" xfId="0" applyFont="1" applyBorder="1"/>
    <xf numFmtId="0" fontId="4" fillId="0" borderId="4" xfId="0" applyFont="1" applyBorder="1" applyAlignment="1">
      <alignment horizontal="right" vertical="center" indent="1"/>
    </xf>
    <xf numFmtId="0" fontId="4" fillId="0" borderId="5" xfId="0" applyFont="1" applyBorder="1"/>
    <xf numFmtId="0" fontId="4" fillId="0" borderId="3" xfId="0" applyFont="1" applyBorder="1"/>
    <xf numFmtId="0" fontId="4" fillId="0" borderId="6" xfId="0" applyFont="1" applyBorder="1"/>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9" xfId="0" applyFont="1" applyBorder="1" applyAlignment="1">
      <alignment horizontal="center" vertical="center"/>
    </xf>
    <xf numFmtId="0" fontId="8" fillId="0" borderId="23" xfId="0" applyFont="1" applyBorder="1" applyAlignment="1">
      <alignment horizontal="center" vertical="center"/>
    </xf>
    <xf numFmtId="0" fontId="8" fillId="0" borderId="54" xfId="0" applyFont="1" applyBorder="1" applyAlignment="1">
      <alignment horizontal="center" vertical="center"/>
    </xf>
    <xf numFmtId="0" fontId="8" fillId="0" borderId="29" xfId="0" applyFont="1" applyBorder="1" applyAlignment="1">
      <alignment horizontal="center" vertical="center"/>
    </xf>
    <xf numFmtId="0" fontId="8" fillId="0" borderId="19" xfId="0" applyFont="1" applyBorder="1" applyAlignment="1">
      <alignment horizontal="center" vertical="center"/>
    </xf>
    <xf numFmtId="0" fontId="8" fillId="0" borderId="52" xfId="0" applyFont="1" applyBorder="1" applyAlignment="1">
      <alignment horizontal="center" vertical="center"/>
    </xf>
    <xf numFmtId="4" fontId="4" fillId="0" borderId="50" xfId="1" applyNumberFormat="1" applyFont="1" applyFill="1" applyBorder="1" applyAlignment="1" applyProtection="1">
      <alignment horizontal="right" vertical="center" indent="1" shrinkToFit="1"/>
      <protection locked="0"/>
    </xf>
    <xf numFmtId="0" fontId="4" fillId="0" borderId="0" xfId="0" applyFont="1" applyProtection="1">
      <protection locked="0"/>
    </xf>
    <xf numFmtId="0" fontId="4" fillId="0" borderId="51" xfId="0" applyFont="1" applyBorder="1" applyProtection="1">
      <protection locked="0"/>
    </xf>
    <xf numFmtId="49" fontId="4" fillId="0" borderId="55" xfId="0" applyNumberFormat="1" applyFont="1" applyBorder="1" applyAlignment="1">
      <alignment horizontal="right" vertical="center" indent="1"/>
    </xf>
    <xf numFmtId="0" fontId="4" fillId="0" borderId="56" xfId="0" applyFont="1" applyBorder="1"/>
    <xf numFmtId="0" fontId="4" fillId="0" borderId="29" xfId="0" applyFont="1" applyBorder="1"/>
    <xf numFmtId="0" fontId="4" fillId="0" borderId="57" xfId="0" applyFont="1" applyBorder="1"/>
    <xf numFmtId="177" fontId="4" fillId="0" borderId="50" xfId="0" applyNumberFormat="1" applyFont="1" applyBorder="1" applyAlignment="1" applyProtection="1">
      <alignment horizontal="right" vertical="center" indent="1" shrinkToFit="1"/>
      <protection locked="0"/>
    </xf>
    <xf numFmtId="177" fontId="4" fillId="0" borderId="0" xfId="0" applyNumberFormat="1" applyFont="1" applyProtection="1">
      <protection locked="0"/>
    </xf>
    <xf numFmtId="177" fontId="4" fillId="0" borderId="23" xfId="0" applyNumberFormat="1" applyFont="1" applyBorder="1" applyProtection="1">
      <protection locked="0"/>
    </xf>
    <xf numFmtId="177" fontId="4" fillId="0" borderId="50" xfId="0" applyNumberFormat="1" applyFont="1" applyBorder="1" applyProtection="1">
      <protection locked="0"/>
    </xf>
    <xf numFmtId="177" fontId="4" fillId="0" borderId="51" xfId="0" applyNumberFormat="1" applyFont="1" applyBorder="1" applyProtection="1">
      <protection locked="0"/>
    </xf>
    <xf numFmtId="0" fontId="4" fillId="0" borderId="23" xfId="0" applyFont="1" applyBorder="1" applyProtection="1">
      <protection locked="0"/>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9" xfId="0" applyFont="1" applyBorder="1" applyAlignment="1">
      <alignment horizontal="center" vertical="center"/>
    </xf>
    <xf numFmtId="0" fontId="16" fillId="0" borderId="23" xfId="0" applyFont="1" applyBorder="1" applyAlignment="1">
      <alignment horizontal="center" vertical="center"/>
    </xf>
    <xf numFmtId="0" fontId="16" fillId="0" borderId="54" xfId="0" applyFont="1" applyBorder="1" applyAlignment="1">
      <alignment horizontal="center" vertical="center"/>
    </xf>
    <xf numFmtId="0" fontId="16" fillId="0" borderId="29" xfId="0" applyFont="1" applyBorder="1" applyAlignment="1">
      <alignment horizontal="center" vertical="center"/>
    </xf>
    <xf numFmtId="0" fontId="7" fillId="0" borderId="4" xfId="0" applyFont="1" applyBorder="1" applyAlignment="1">
      <alignment horizontal="right" vertical="center" indent="1" shrinkToFit="1"/>
    </xf>
    <xf numFmtId="0" fontId="7" fillId="0" borderId="5" xfId="0" applyFont="1" applyBorder="1" applyAlignment="1">
      <alignment horizontal="right" vertical="center" indent="1" shrinkToFit="1"/>
    </xf>
    <xf numFmtId="0" fontId="7" fillId="0" borderId="6" xfId="0" applyFont="1" applyBorder="1" applyAlignment="1">
      <alignment horizontal="right" vertical="center" indent="1" shrinkToFit="1"/>
    </xf>
    <xf numFmtId="0" fontId="8" fillId="0" borderId="45"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3" xfId="0" applyFont="1" applyBorder="1"/>
    <xf numFmtId="0" fontId="8" fillId="0" borderId="49" xfId="0" applyFont="1" applyBorder="1"/>
    <xf numFmtId="0" fontId="8" fillId="0" borderId="23" xfId="0" applyFont="1" applyBorder="1"/>
    <xf numFmtId="0" fontId="15" fillId="0" borderId="49" xfId="0" applyFont="1" applyBorder="1"/>
    <xf numFmtId="0" fontId="8" fillId="0" borderId="54" xfId="0" applyFont="1" applyBorder="1"/>
    <xf numFmtId="0" fontId="8" fillId="0" borderId="29" xfId="0" applyFont="1" applyBorder="1"/>
    <xf numFmtId="0" fontId="8" fillId="0" borderId="22" xfId="0" applyFont="1" applyBorder="1"/>
    <xf numFmtId="0" fontId="8" fillId="0" borderId="52" xfId="0" applyFont="1" applyBorder="1"/>
    <xf numFmtId="0" fontId="7" fillId="0" borderId="3" xfId="0" applyFont="1" applyBorder="1" applyAlignment="1">
      <alignment horizontal="right" vertical="center" indent="1" shrinkToFit="1"/>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44" xfId="0" applyFont="1" applyBorder="1" applyAlignment="1">
      <alignment horizontal="center" vertical="center" wrapText="1"/>
    </xf>
    <xf numFmtId="0" fontId="8" fillId="0" borderId="47" xfId="0" applyFont="1" applyBorder="1" applyAlignment="1">
      <alignment horizontal="center" vertical="center" wrapText="1"/>
    </xf>
    <xf numFmtId="0" fontId="14" fillId="0" borderId="47" xfId="0" applyFont="1" applyBorder="1" applyAlignment="1">
      <alignment horizontal="center" vertical="center" wrapText="1"/>
    </xf>
    <xf numFmtId="0" fontId="4" fillId="2" borderId="35" xfId="0" applyFont="1" applyFill="1" applyBorder="1" applyAlignment="1" applyProtection="1">
      <alignment vertical="top" wrapText="1"/>
      <protection locked="0"/>
    </xf>
    <xf numFmtId="0" fontId="4" fillId="2" borderId="36" xfId="0" applyFont="1" applyFill="1" applyBorder="1" applyAlignment="1" applyProtection="1">
      <alignment vertical="top" wrapText="1"/>
      <protection locked="0"/>
    </xf>
    <xf numFmtId="0" fontId="4" fillId="2" borderId="37" xfId="0" applyFont="1" applyFill="1" applyBorder="1" applyAlignment="1" applyProtection="1">
      <alignment vertical="top" wrapText="1"/>
      <protection locked="0"/>
    </xf>
    <xf numFmtId="0" fontId="0" fillId="0" borderId="38" xfId="0" applyBorder="1" applyAlignment="1">
      <alignment vertical="top" wrapText="1"/>
    </xf>
    <xf numFmtId="0" fontId="0" fillId="0" borderId="0" xfId="0" applyAlignment="1">
      <alignment vertical="top" wrapText="1"/>
    </xf>
    <xf numFmtId="0" fontId="0" fillId="0" borderId="39" xfId="0" applyBorder="1" applyAlignment="1">
      <alignment vertical="top" wrapText="1"/>
    </xf>
    <xf numFmtId="0" fontId="0" fillId="0" borderId="40" xfId="0" applyBorder="1" applyAlignment="1">
      <alignment vertical="top" wrapText="1"/>
    </xf>
    <xf numFmtId="0" fontId="0" fillId="0" borderId="41" xfId="0" applyBorder="1" applyAlignment="1">
      <alignment vertical="top" wrapText="1"/>
    </xf>
    <xf numFmtId="0" fontId="0" fillId="0" borderId="42" xfId="0" applyBorder="1" applyAlignment="1">
      <alignment vertical="top" wrapText="1"/>
    </xf>
    <xf numFmtId="0" fontId="4" fillId="2" borderId="36" xfId="0" applyFont="1" applyFill="1" applyBorder="1" applyAlignment="1">
      <alignment horizontal="left" vertical="center" shrinkToFit="1"/>
    </xf>
    <xf numFmtId="0" fontId="4" fillId="2" borderId="37" xfId="0" applyFont="1" applyFill="1" applyBorder="1" applyAlignment="1">
      <alignment horizontal="left" vertical="center" shrinkToFit="1"/>
    </xf>
    <xf numFmtId="0" fontId="4" fillId="2" borderId="41" xfId="0" applyFont="1" applyFill="1" applyBorder="1" applyAlignment="1">
      <alignment horizontal="left" vertical="center"/>
    </xf>
    <xf numFmtId="0" fontId="4" fillId="2" borderId="42" xfId="0" applyFont="1" applyFill="1" applyBorder="1" applyAlignment="1">
      <alignment horizontal="left" vertical="center"/>
    </xf>
    <xf numFmtId="0" fontId="7" fillId="0" borderId="18"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7" xfId="0" applyFont="1" applyBorder="1" applyAlignment="1">
      <alignment horizontal="center" vertical="center" shrinkToFit="1"/>
    </xf>
    <xf numFmtId="0" fontId="7" fillId="0" borderId="19" xfId="0" applyFont="1" applyBorder="1" applyAlignment="1">
      <alignment horizontal="center" vertical="center"/>
    </xf>
    <xf numFmtId="0" fontId="7" fillId="0" borderId="22" xfId="0" applyFont="1" applyBorder="1"/>
    <xf numFmtId="0" fontId="7" fillId="0" borderId="52" xfId="0" applyFont="1" applyBorder="1"/>
    <xf numFmtId="0" fontId="7" fillId="0" borderId="53" xfId="0" applyFont="1" applyBorder="1" applyAlignment="1">
      <alignment horizontal="center" vertical="center"/>
    </xf>
    <xf numFmtId="0" fontId="7" fillId="0" borderId="22" xfId="0" applyFont="1" applyBorder="1" applyAlignment="1">
      <alignment horizontal="center" vertical="center"/>
    </xf>
    <xf numFmtId="0" fontId="7" fillId="0" borderId="28" xfId="0" applyFont="1" applyBorder="1" applyAlignment="1">
      <alignment horizontal="center" vertical="center"/>
    </xf>
    <xf numFmtId="0" fontId="7" fillId="0" borderId="18" xfId="0" applyFont="1" applyBorder="1" applyAlignment="1">
      <alignment horizontal="center" vertical="center"/>
    </xf>
    <xf numFmtId="0" fontId="7" fillId="0" borderId="27" xfId="0" applyFont="1" applyBorder="1" applyAlignment="1">
      <alignment horizontal="center" vertical="center"/>
    </xf>
    <xf numFmtId="0" fontId="7" fillId="0" borderId="33" xfId="0" applyFont="1" applyBorder="1" applyAlignment="1">
      <alignment horizontal="center" vertical="center" shrinkToFit="1"/>
    </xf>
    <xf numFmtId="0" fontId="7" fillId="0" borderId="34" xfId="0" applyFont="1" applyBorder="1" applyAlignment="1">
      <alignment horizontal="center" vertical="center" shrinkToFit="1"/>
    </xf>
    <xf numFmtId="0" fontId="5" fillId="0" borderId="21" xfId="0" applyFont="1" applyBorder="1" applyAlignment="1">
      <alignment horizontal="center" vertical="center" shrinkToFit="1"/>
    </xf>
    <xf numFmtId="14" fontId="5" fillId="0" borderId="0" xfId="0" applyNumberFormat="1" applyFont="1" applyAlignment="1">
      <alignment horizontal="right" vertical="center"/>
    </xf>
  </cellXfs>
  <cellStyles count="3">
    <cellStyle name="ハイパーリンク" xfId="2" builtinId="8"/>
    <cellStyle name="桁区切り" xfId="1" builtinId="6"/>
    <cellStyle name="標準" xfId="0" builtinId="0"/>
  </cellStyles>
  <dxfs count="50">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2300;&#26666;&#24335;&#31561;&#12398;&#37197;&#20998;&#29366;&#27841;&#12301;&#38598;&#35336;&#12484;&#12540;&#12523;.xlsm" TargetMode="External"/><Relationship Id="rId2" Type="http://schemas.openxmlformats.org/officeDocument/2006/relationships/externalLinkPath" Target="file:///\\OTSKFS00\userdata\&#33258;&#20027;&#35215;&#21046;&#26412;&#37096;\&#24066;&#22580;&#32113;&#35336;&#26989;&#21209;&#23460;\&#12521;&#12531;&#12463;&#65297;&#24773;&#22577;\&#65297;&#65296;&#24180;&#20445;&#23384;\7110&#26666;&#21048;&#31561;&#12398;&#37197;&#20998;&#29366;&#27841;\&#38598;&#35336;(&#20316;&#25104;)&#12484;&#12540;&#12523;\&#9734;&#12484;&#12540;&#12523;&#12304;&#35199;&#26278;&#23550;&#24540;&#12305;\&#12300;&#26666;&#24335;&#31561;&#12398;&#37197;&#20998;&#29366;&#27841;&#12301;&#38598;&#35336;&#12484;&#12540;&#12523;.xlsm" TargetMode="External"/><Relationship Id="rId1" Type="http://schemas.openxmlformats.org/officeDocument/2006/relationships/externalLinkPath" Target="/&#33258;&#20027;&#35215;&#21046;&#26412;&#37096;/&#24066;&#22580;&#32113;&#35336;&#26989;&#21209;&#23460;/&#12521;&#12531;&#12463;&#65297;&#24773;&#22577;/&#65297;&#65296;&#24180;&#20445;&#23384;/7110&#26666;&#21048;&#31561;&#12398;&#37197;&#20998;&#29366;&#27841;/&#38598;&#35336;(&#20316;&#25104;)&#12484;&#12540;&#12523;/&#9734;&#12484;&#12540;&#12523;&#12304;&#35199;&#26278;&#23550;&#24540;&#12305;/&#12300;&#26666;&#24335;&#31561;&#12398;&#37197;&#20998;&#29366;&#27841;&#12301;&#38598;&#35336;&#12484;&#12540;&#125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コメント"/>
      <sheetName val="会員情報"/>
      <sheetName val="Sheet1"/>
      <sheetName val="取得ボタン"/>
      <sheetName val="株券等の配分状況について(P1)"/>
      <sheetName val="株券等の配分状況について(P2)"/>
      <sheetName val="株券等の配分状況について(P3)"/>
      <sheetName val="目次"/>
      <sheetName val="表紙"/>
    </sheetNames>
    <sheetDataSet>
      <sheetData sheetId="0"/>
      <sheetData sheetId="1">
        <row r="1">
          <cell r="A1" t="str">
            <v>標準コード</v>
          </cell>
        </row>
        <row r="2">
          <cell r="A2">
            <v>11016</v>
          </cell>
        </row>
        <row r="3">
          <cell r="A3">
            <v>11044</v>
          </cell>
        </row>
        <row r="4">
          <cell r="A4">
            <v>11056</v>
          </cell>
        </row>
        <row r="5">
          <cell r="A5">
            <v>11128</v>
          </cell>
        </row>
        <row r="6">
          <cell r="A6">
            <v>11152</v>
          </cell>
        </row>
        <row r="7">
          <cell r="A7">
            <v>11168</v>
          </cell>
        </row>
        <row r="8">
          <cell r="A8">
            <v>11212</v>
          </cell>
        </row>
        <row r="9">
          <cell r="A9">
            <v>11256</v>
          </cell>
        </row>
        <row r="10">
          <cell r="A10">
            <v>11264</v>
          </cell>
        </row>
        <row r="11">
          <cell r="A11">
            <v>11272</v>
          </cell>
        </row>
        <row r="12">
          <cell r="A12">
            <v>11280</v>
          </cell>
        </row>
        <row r="13">
          <cell r="A13">
            <v>11296</v>
          </cell>
        </row>
        <row r="14">
          <cell r="A14">
            <v>11312</v>
          </cell>
        </row>
        <row r="15">
          <cell r="A15">
            <v>11336</v>
          </cell>
        </row>
        <row r="16">
          <cell r="A16">
            <v>11368</v>
          </cell>
        </row>
        <row r="17">
          <cell r="A17">
            <v>11424</v>
          </cell>
        </row>
        <row r="18">
          <cell r="A18">
            <v>11448</v>
          </cell>
        </row>
        <row r="19">
          <cell r="A19">
            <v>11456</v>
          </cell>
        </row>
        <row r="20">
          <cell r="A20">
            <v>11464</v>
          </cell>
        </row>
        <row r="21">
          <cell r="A21">
            <v>11488</v>
          </cell>
        </row>
        <row r="22">
          <cell r="A22">
            <v>11512</v>
          </cell>
        </row>
        <row r="23">
          <cell r="A23">
            <v>11520</v>
          </cell>
        </row>
        <row r="24">
          <cell r="A24">
            <v>11544</v>
          </cell>
        </row>
        <row r="25">
          <cell r="A25">
            <v>11560</v>
          </cell>
        </row>
        <row r="26">
          <cell r="A26">
            <v>11584</v>
          </cell>
        </row>
        <row r="27">
          <cell r="A27">
            <v>11635</v>
          </cell>
        </row>
        <row r="28">
          <cell r="A28">
            <v>11642</v>
          </cell>
        </row>
        <row r="29">
          <cell r="A29">
            <v>11690</v>
          </cell>
        </row>
        <row r="30">
          <cell r="A30">
            <v>11696</v>
          </cell>
        </row>
        <row r="31">
          <cell r="A31">
            <v>11714</v>
          </cell>
        </row>
        <row r="32">
          <cell r="A32">
            <v>11736</v>
          </cell>
        </row>
        <row r="33">
          <cell r="A33">
            <v>11745</v>
          </cell>
        </row>
        <row r="34">
          <cell r="A34">
            <v>11746</v>
          </cell>
        </row>
        <row r="35">
          <cell r="A35">
            <v>11749</v>
          </cell>
        </row>
        <row r="36">
          <cell r="A36">
            <v>11758</v>
          </cell>
        </row>
        <row r="37">
          <cell r="A37">
            <v>11788</v>
          </cell>
        </row>
        <row r="38">
          <cell r="A38">
            <v>11792</v>
          </cell>
        </row>
        <row r="39">
          <cell r="A39">
            <v>11824</v>
          </cell>
        </row>
        <row r="40">
          <cell r="A40">
            <v>11840</v>
          </cell>
        </row>
        <row r="41">
          <cell r="A41">
            <v>12000</v>
          </cell>
        </row>
        <row r="42">
          <cell r="A42">
            <v>12016</v>
          </cell>
        </row>
        <row r="43">
          <cell r="A43">
            <v>12024</v>
          </cell>
        </row>
        <row r="44">
          <cell r="A44">
            <v>12040</v>
          </cell>
        </row>
        <row r="45">
          <cell r="A45">
            <v>12057</v>
          </cell>
        </row>
        <row r="46">
          <cell r="A46">
            <v>12072</v>
          </cell>
        </row>
        <row r="47">
          <cell r="A47">
            <v>12136</v>
          </cell>
        </row>
        <row r="48">
          <cell r="A48">
            <v>12176</v>
          </cell>
        </row>
        <row r="49">
          <cell r="A49">
            <v>12208</v>
          </cell>
        </row>
        <row r="50">
          <cell r="A50">
            <v>12216</v>
          </cell>
        </row>
        <row r="51">
          <cell r="A51">
            <v>12248</v>
          </cell>
        </row>
        <row r="52">
          <cell r="A52">
            <v>12288</v>
          </cell>
        </row>
        <row r="53">
          <cell r="A53">
            <v>12294</v>
          </cell>
        </row>
        <row r="54">
          <cell r="A54">
            <v>12296</v>
          </cell>
        </row>
        <row r="55">
          <cell r="A55">
            <v>12328</v>
          </cell>
        </row>
        <row r="56">
          <cell r="A56">
            <v>12330</v>
          </cell>
        </row>
        <row r="57">
          <cell r="A57">
            <v>12336</v>
          </cell>
        </row>
        <row r="58">
          <cell r="A58">
            <v>12400</v>
          </cell>
        </row>
        <row r="59">
          <cell r="A59">
            <v>12410</v>
          </cell>
        </row>
        <row r="60">
          <cell r="A60">
            <v>12416</v>
          </cell>
        </row>
        <row r="61">
          <cell r="A61">
            <v>12460</v>
          </cell>
        </row>
        <row r="62">
          <cell r="A62">
            <v>12464</v>
          </cell>
        </row>
        <row r="63">
          <cell r="A63">
            <v>12544</v>
          </cell>
        </row>
        <row r="64">
          <cell r="A64">
            <v>12552</v>
          </cell>
        </row>
        <row r="65">
          <cell r="A65">
            <v>12560</v>
          </cell>
        </row>
        <row r="66">
          <cell r="A66">
            <v>12632</v>
          </cell>
        </row>
        <row r="67">
          <cell r="A67">
            <v>12672</v>
          </cell>
        </row>
        <row r="68">
          <cell r="A68">
            <v>12696</v>
          </cell>
        </row>
        <row r="69">
          <cell r="A69">
            <v>12704</v>
          </cell>
        </row>
        <row r="70">
          <cell r="A70">
            <v>12712</v>
          </cell>
        </row>
        <row r="71">
          <cell r="A71">
            <v>12720</v>
          </cell>
        </row>
        <row r="72">
          <cell r="A72">
            <v>12728</v>
          </cell>
        </row>
        <row r="73">
          <cell r="A73">
            <v>12776</v>
          </cell>
        </row>
        <row r="74">
          <cell r="A74">
            <v>12792</v>
          </cell>
        </row>
        <row r="75">
          <cell r="A75">
            <v>12800</v>
          </cell>
        </row>
        <row r="76">
          <cell r="A76">
            <v>12808</v>
          </cell>
        </row>
        <row r="77">
          <cell r="A77">
            <v>12888</v>
          </cell>
        </row>
        <row r="78">
          <cell r="A78">
            <v>12896</v>
          </cell>
        </row>
        <row r="79">
          <cell r="A79">
            <v>19540</v>
          </cell>
        </row>
        <row r="80">
          <cell r="A80">
            <v>12664</v>
          </cell>
        </row>
      </sheetData>
      <sheetData sheetId="2"/>
      <sheetData sheetId="3"/>
      <sheetData sheetId="4"/>
      <sheetData sheetId="5">
        <row r="41">
          <cell r="E41">
            <v>0</v>
          </cell>
          <cell r="H41">
            <v>0</v>
          </cell>
          <cell r="K41">
            <v>0</v>
          </cell>
          <cell r="N41">
            <v>0</v>
          </cell>
          <cell r="Q41">
            <v>0</v>
          </cell>
          <cell r="T41">
            <v>0</v>
          </cell>
          <cell r="W41">
            <v>0</v>
          </cell>
        </row>
        <row r="42">
          <cell r="E42">
            <v>0</v>
          </cell>
          <cell r="H42">
            <v>0</v>
          </cell>
          <cell r="K42">
            <v>0</v>
          </cell>
          <cell r="N42">
            <v>0</v>
          </cell>
          <cell r="Q42">
            <v>0</v>
          </cell>
          <cell r="T42">
            <v>0</v>
          </cell>
          <cell r="W42">
            <v>0</v>
          </cell>
        </row>
        <row r="44">
          <cell r="E44">
            <v>0</v>
          </cell>
          <cell r="H44">
            <v>0</v>
          </cell>
          <cell r="K44">
            <v>0</v>
          </cell>
          <cell r="N44">
            <v>0</v>
          </cell>
          <cell r="Q44">
            <v>0</v>
          </cell>
          <cell r="T44">
            <v>0</v>
          </cell>
          <cell r="W44">
            <v>0</v>
          </cell>
        </row>
      </sheetData>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D8552-907D-46A8-AFED-3E2862A9FCC2}">
  <sheetPr codeName="Sheet2"/>
  <dimension ref="A13:I18"/>
  <sheetViews>
    <sheetView tabSelected="1" topLeftCell="A4" workbookViewId="0"/>
  </sheetViews>
  <sheetFormatPr defaultRowHeight="12.75" x14ac:dyDescent="0.15"/>
  <sheetData>
    <row r="13" spans="1:9" x14ac:dyDescent="0.15">
      <c r="A13" s="69" t="s">
        <v>226</v>
      </c>
      <c r="B13" s="69"/>
      <c r="C13" s="69"/>
      <c r="D13" s="69"/>
      <c r="E13" s="69"/>
      <c r="F13" s="69"/>
      <c r="G13" s="69"/>
      <c r="H13" s="69"/>
      <c r="I13" s="69"/>
    </row>
    <row r="14" spans="1:9" x14ac:dyDescent="0.15">
      <c r="A14" s="69"/>
      <c r="B14" s="69"/>
      <c r="C14" s="69"/>
      <c r="D14" s="69"/>
      <c r="E14" s="69"/>
      <c r="F14" s="69"/>
      <c r="G14" s="69"/>
      <c r="H14" s="69"/>
      <c r="I14" s="69"/>
    </row>
    <row r="15" spans="1:9" x14ac:dyDescent="0.15">
      <c r="A15" s="69"/>
      <c r="B15" s="69"/>
      <c r="C15" s="69"/>
      <c r="D15" s="69"/>
      <c r="E15" s="69"/>
      <c r="F15" s="69"/>
      <c r="G15" s="69"/>
      <c r="H15" s="69"/>
      <c r="I15" s="69"/>
    </row>
    <row r="16" spans="1:9" x14ac:dyDescent="0.15">
      <c r="A16" s="69"/>
      <c r="B16" s="69"/>
      <c r="C16" s="69"/>
      <c r="D16" s="69"/>
      <c r="E16" s="69"/>
      <c r="F16" s="69"/>
      <c r="G16" s="69"/>
      <c r="H16" s="69"/>
      <c r="I16" s="69"/>
    </row>
    <row r="17" spans="1:9" x14ac:dyDescent="0.15">
      <c r="A17" s="70" t="s">
        <v>227</v>
      </c>
      <c r="B17" s="70"/>
      <c r="C17" s="70"/>
      <c r="D17" s="70"/>
      <c r="E17" s="70"/>
      <c r="F17" s="70"/>
      <c r="G17" s="70"/>
      <c r="H17" s="70"/>
      <c r="I17" s="70"/>
    </row>
    <row r="18" spans="1:9" x14ac:dyDescent="0.15">
      <c r="A18" s="70"/>
      <c r="B18" s="70"/>
      <c r="C18" s="70"/>
      <c r="D18" s="70"/>
      <c r="E18" s="70"/>
      <c r="F18" s="70"/>
      <c r="G18" s="70"/>
      <c r="H18" s="70"/>
      <c r="I18" s="70"/>
    </row>
  </sheetData>
  <mergeCells count="2">
    <mergeCell ref="A13:I16"/>
    <mergeCell ref="A17:I18"/>
  </mergeCells>
  <phoneticPr fontId="3"/>
  <printOptions horizontalCentered="1"/>
  <pageMargins left="0.78740157480314965" right="0.78740157480314965" top="0.98425196850393704" bottom="0.98425196850393704" header="0.51181102362204722" footer="0.51181102362204722"/>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7ECE0-33A0-437A-9BD5-6FF648ACDE5E}">
  <sheetPr codeName="Sheet13">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34</v>
      </c>
      <c r="C3" s="112"/>
      <c r="D3" s="112"/>
      <c r="E3" s="112"/>
      <c r="F3" s="112"/>
      <c r="G3" s="112"/>
      <c r="H3" s="112"/>
      <c r="I3" s="112"/>
      <c r="J3" s="112"/>
      <c r="K3" s="4"/>
    </row>
    <row r="4" spans="2:11" s="2" customFormat="1" ht="18" customHeight="1" x14ac:dyDescent="0.15">
      <c r="B4" s="5" t="s">
        <v>96</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v>5</v>
      </c>
      <c r="F14" s="22">
        <v>191400</v>
      </c>
      <c r="G14" s="22">
        <v>2</v>
      </c>
      <c r="H14" s="22">
        <v>1238</v>
      </c>
      <c r="I14" s="23"/>
      <c r="J14" s="24"/>
      <c r="K14" s="25"/>
    </row>
    <row r="15" spans="2:11" ht="12" customHeight="1" x14ac:dyDescent="0.15">
      <c r="B15" s="109"/>
      <c r="C15" s="96"/>
      <c r="D15" s="97"/>
      <c r="E15" s="97"/>
      <c r="F15" s="97"/>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v>5</v>
      </c>
      <c r="F17" s="22">
        <v>1317100</v>
      </c>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t="s">
        <v>97</v>
      </c>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C6AFAC80-63DD-4AC7-8264-6AD07B22D8B4}"/>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B166F-9C02-4E07-B680-BBCAD4F2B271}">
  <sheetPr codeName="Sheet14">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v>0.87302015821977597</v>
      </c>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v>2.1323278128382999</v>
      </c>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v>18.399937814303101</v>
      </c>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v>97.867672187161702</v>
      </c>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v>76.449541147754303</v>
      </c>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v>3.8837201941534301</v>
      </c>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v>0.39378068556938101</v>
      </c>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100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99.999999999999986</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v>1</v>
      </c>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v>6</v>
      </c>
      <c r="K62" s="141"/>
      <c r="L62" s="135">
        <v>8</v>
      </c>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v>30</v>
      </c>
      <c r="O67" s="133"/>
      <c r="P67" s="132">
        <v>1</v>
      </c>
      <c r="Q67" s="133"/>
      <c r="R67" s="132"/>
      <c r="S67" s="133"/>
      <c r="T67" s="132"/>
      <c r="U67" s="133"/>
      <c r="V67" s="132"/>
      <c r="W67" s="133"/>
      <c r="X67" s="132"/>
      <c r="Y67" s="134"/>
    </row>
    <row r="68" spans="2:25" ht="8.1" customHeight="1" x14ac:dyDescent="0.15">
      <c r="B68" s="150"/>
      <c r="C68" s="151"/>
      <c r="D68" s="137"/>
      <c r="E68" s="138"/>
      <c r="F68" s="135"/>
      <c r="G68" s="141"/>
      <c r="H68" s="135"/>
      <c r="I68" s="141"/>
      <c r="J68" s="135">
        <v>340</v>
      </c>
      <c r="K68" s="141"/>
      <c r="L68" s="135">
        <v>55</v>
      </c>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v>137</v>
      </c>
      <c r="O73" s="133"/>
      <c r="P73" s="132">
        <v>3</v>
      </c>
      <c r="Q73" s="133"/>
      <c r="R73" s="132"/>
      <c r="S73" s="133"/>
      <c r="T73" s="132"/>
      <c r="U73" s="133"/>
      <c r="V73" s="132"/>
      <c r="W73" s="133"/>
      <c r="X73" s="132"/>
      <c r="Y73" s="134"/>
    </row>
    <row r="74" spans="2:25" ht="8.1" customHeight="1" x14ac:dyDescent="0.15">
      <c r="B74" s="150"/>
      <c r="C74" s="151"/>
      <c r="D74" s="137"/>
      <c r="E74" s="138"/>
      <c r="F74" s="135"/>
      <c r="G74" s="141"/>
      <c r="H74" s="135"/>
      <c r="I74" s="141"/>
      <c r="J74" s="135">
        <v>2237</v>
      </c>
      <c r="K74" s="141"/>
      <c r="L74" s="135">
        <v>52</v>
      </c>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45" priority="1" stopIfTrue="1" operator="lessThan">
      <formula>100</formula>
    </cfRule>
    <cfRule type="cellIs" dxfId="44" priority="2" stopIfTrue="1" operator="greaterThan">
      <formula>100</formula>
    </cfRule>
  </conditionalFormatting>
  <dataValidations count="1">
    <dataValidation allowBlank="1" showInputMessage="1" showErrorMessage="1" sqref="A1:XFD1048576" xr:uid="{2D7E313E-C87C-472D-B113-395B26BB2DD4}"/>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20F31-2368-4A96-A5DD-D1ADABB25950}">
  <sheetPr codeName="Sheet15">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t="s">
        <v>98</v>
      </c>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99</v>
      </c>
      <c r="G68" s="254"/>
    </row>
    <row r="69" spans="2:7" ht="21.95" customHeight="1" x14ac:dyDescent="0.15">
      <c r="B69" s="59"/>
      <c r="C69" s="59"/>
      <c r="D69" s="59"/>
      <c r="E69" s="62" t="s">
        <v>85</v>
      </c>
      <c r="F69" s="255" t="s">
        <v>100</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9978D6A3-7D00-4B71-8C3B-14CF1199C610}"/>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7A06E-FDF8-4896-89A4-70B1778AD2C2}">
  <sheetPr codeName="Sheet16">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102</v>
      </c>
      <c r="C3" s="112"/>
      <c r="D3" s="112"/>
      <c r="E3" s="112"/>
      <c r="F3" s="112"/>
      <c r="G3" s="112"/>
      <c r="H3" s="112"/>
      <c r="I3" s="112"/>
      <c r="J3" s="112"/>
      <c r="K3" s="4"/>
    </row>
    <row r="4" spans="2:11" s="2" customFormat="1" ht="18" customHeight="1" x14ac:dyDescent="0.15">
      <c r="B4" s="5" t="s">
        <v>103</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c r="F14" s="22"/>
      <c r="G14" s="22"/>
      <c r="H14" s="22"/>
      <c r="I14" s="23"/>
      <c r="J14" s="24"/>
      <c r="K14" s="25"/>
    </row>
    <row r="15" spans="2:11" ht="12" customHeight="1" x14ac:dyDescent="0.15">
      <c r="B15" s="109"/>
      <c r="C15" s="96"/>
      <c r="D15" s="97"/>
      <c r="E15" s="97"/>
      <c r="F15" s="97"/>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v>1</v>
      </c>
      <c r="F17" s="22">
        <v>3500</v>
      </c>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898DE273-9D38-40FD-8567-140D074A0BDD}"/>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3BF26-1D71-4684-B58C-3A72B46E0322}">
  <sheetPr codeName="Sheet17">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v>5.71</v>
      </c>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v>94.29</v>
      </c>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100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c r="K74" s="141"/>
      <c r="L74" s="135"/>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v>32</v>
      </c>
      <c r="K76" s="133"/>
      <c r="L76" s="132">
        <v>2</v>
      </c>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43" priority="1" stopIfTrue="1" operator="lessThan">
      <formula>100</formula>
    </cfRule>
    <cfRule type="cellIs" dxfId="42" priority="2" stopIfTrue="1" operator="greaterThan">
      <formula>100</formula>
    </cfRule>
  </conditionalFormatting>
  <dataValidations count="1">
    <dataValidation allowBlank="1" showInputMessage="1" showErrorMessage="1" sqref="A1:XFD1048576" xr:uid="{DADDFB3A-716E-4F5A-A5C2-2D8B41645370}"/>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40ECD-4427-42B7-84D3-0830D5BE58EC}">
  <sheetPr codeName="Sheet18">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104</v>
      </c>
      <c r="G68" s="254"/>
    </row>
    <row r="69" spans="2:7" ht="21.95" customHeight="1" x14ac:dyDescent="0.15">
      <c r="B69" s="59"/>
      <c r="C69" s="59"/>
      <c r="D69" s="59"/>
      <c r="E69" s="62" t="s">
        <v>85</v>
      </c>
      <c r="F69" s="255" t="s">
        <v>105</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8F9A8ECF-8419-4142-9DD2-2CD32B19B9F6}"/>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5D1F3-AFD2-4F60-A46A-295E74B7BCF1}">
  <sheetPr codeName="Sheet19">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107</v>
      </c>
      <c r="C3" s="112"/>
      <c r="D3" s="112"/>
      <c r="E3" s="112"/>
      <c r="F3" s="112"/>
      <c r="G3" s="112"/>
      <c r="H3" s="112"/>
      <c r="I3" s="112"/>
      <c r="J3" s="112"/>
      <c r="K3" s="4"/>
    </row>
    <row r="4" spans="2:11" s="2" customFormat="1" ht="18" customHeight="1" x14ac:dyDescent="0.15">
      <c r="B4" s="5" t="s">
        <v>108</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c r="F14" s="22"/>
      <c r="G14" s="22"/>
      <c r="H14" s="22"/>
      <c r="I14" s="23"/>
      <c r="J14" s="24"/>
      <c r="K14" s="25"/>
    </row>
    <row r="15" spans="2:11" ht="12" customHeight="1" x14ac:dyDescent="0.15">
      <c r="B15" s="109"/>
      <c r="C15" s="96"/>
      <c r="D15" s="97"/>
      <c r="E15" s="97">
        <v>1</v>
      </c>
      <c r="F15" s="97">
        <v>2800</v>
      </c>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35C91DCB-249B-4AC3-8A49-95DD7C31031B}"/>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FF9BB-4F5F-4BB1-85A3-BDE81E291DB5}">
  <sheetPr codeName="Sheet20">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v>0.03</v>
      </c>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v>99.97</v>
      </c>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100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v>27</v>
      </c>
      <c r="K74" s="141"/>
      <c r="L74" s="135">
        <v>1</v>
      </c>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41" priority="1" stopIfTrue="1" operator="lessThan">
      <formula>100</formula>
    </cfRule>
    <cfRule type="cellIs" dxfId="40" priority="2" stopIfTrue="1" operator="greaterThan">
      <formula>100</formula>
    </cfRule>
  </conditionalFormatting>
  <dataValidations count="1">
    <dataValidation allowBlank="1" showInputMessage="1" showErrorMessage="1" sqref="A1:XFD1048576" xr:uid="{2685B9BE-9731-484C-B415-E335BD9909D5}"/>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EB946-6030-4139-B586-455E01BAFD89}">
  <sheetPr codeName="Sheet21">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t="s">
        <v>109</v>
      </c>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110</v>
      </c>
      <c r="G68" s="254"/>
    </row>
    <row r="69" spans="2:7" ht="21.95" customHeight="1" x14ac:dyDescent="0.15">
      <c r="B69" s="59"/>
      <c r="C69" s="59"/>
      <c r="D69" s="59"/>
      <c r="E69" s="62" t="s">
        <v>85</v>
      </c>
      <c r="F69" s="255" t="s">
        <v>111</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335C5383-63DE-45AF-8844-E5F10264A2BA}"/>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AD14F-C300-478B-AEBE-09D5F142950D}">
  <sheetPr codeName="Sheet22">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34</v>
      </c>
      <c r="C3" s="112"/>
      <c r="D3" s="112"/>
      <c r="E3" s="112"/>
      <c r="F3" s="112"/>
      <c r="G3" s="112"/>
      <c r="H3" s="112"/>
      <c r="I3" s="112"/>
      <c r="J3" s="112"/>
      <c r="K3" s="4"/>
    </row>
    <row r="4" spans="2:11" s="2" customFormat="1" ht="18" customHeight="1" x14ac:dyDescent="0.15">
      <c r="B4" s="5" t="s">
        <v>113</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c r="F14" s="22"/>
      <c r="G14" s="22"/>
      <c r="H14" s="22"/>
      <c r="I14" s="23"/>
      <c r="J14" s="24"/>
      <c r="K14" s="25"/>
    </row>
    <row r="15" spans="2:11" ht="12" customHeight="1" x14ac:dyDescent="0.15">
      <c r="B15" s="109"/>
      <c r="C15" s="96"/>
      <c r="D15" s="97"/>
      <c r="E15" s="97">
        <v>2</v>
      </c>
      <c r="F15" s="97">
        <v>9300</v>
      </c>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4C45E0F2-A348-4E9B-ACB0-2BC8E5E6E912}"/>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F1B16-78C8-425A-839C-CB3933F48511}">
  <sheetPr codeName="Sheet3"/>
  <dimension ref="C4:Y20"/>
  <sheetViews>
    <sheetView zoomScale="70" workbookViewId="0"/>
  </sheetViews>
  <sheetFormatPr defaultColWidth="3.28515625" defaultRowHeight="12.75" x14ac:dyDescent="0.15"/>
  <sheetData>
    <row r="4" spans="3:25" ht="7.5" customHeight="1" x14ac:dyDescent="0.15">
      <c r="C4" s="63"/>
      <c r="D4" s="64"/>
      <c r="E4" s="64"/>
      <c r="F4" s="64"/>
      <c r="G4" s="64"/>
      <c r="H4" s="64"/>
      <c r="I4" s="64"/>
      <c r="J4" s="64"/>
      <c r="K4" s="64"/>
      <c r="L4" s="64"/>
      <c r="M4" s="64"/>
      <c r="N4" s="64"/>
      <c r="O4" s="64"/>
      <c r="P4" s="64"/>
      <c r="Q4" s="64"/>
      <c r="R4" s="64"/>
      <c r="S4" s="64"/>
      <c r="T4" s="64"/>
      <c r="U4" s="64"/>
      <c r="V4" s="64"/>
      <c r="W4" s="64"/>
      <c r="X4" s="64"/>
      <c r="Y4" s="65"/>
    </row>
    <row r="5" spans="3:25" ht="15" customHeight="1" x14ac:dyDescent="0.15">
      <c r="C5" s="71" t="s">
        <v>224</v>
      </c>
      <c r="D5" s="72"/>
      <c r="E5" s="72"/>
      <c r="F5" s="72"/>
      <c r="G5" s="72"/>
      <c r="H5" s="72"/>
      <c r="I5" s="72"/>
      <c r="J5" s="72"/>
      <c r="K5" s="72"/>
      <c r="L5" s="72"/>
      <c r="M5" s="72"/>
      <c r="N5" s="72"/>
      <c r="O5" s="72"/>
      <c r="P5" s="72"/>
      <c r="Q5" s="72"/>
      <c r="R5" s="72"/>
      <c r="S5" s="72"/>
      <c r="T5" s="72"/>
      <c r="U5" s="72"/>
      <c r="V5" s="72"/>
      <c r="W5" s="72"/>
      <c r="X5" s="72"/>
      <c r="Y5" s="73"/>
    </row>
    <row r="6" spans="3:25" ht="15" customHeight="1" x14ac:dyDescent="0.15">
      <c r="C6" s="74"/>
      <c r="D6" s="72"/>
      <c r="E6" s="72"/>
      <c r="F6" s="72"/>
      <c r="G6" s="72"/>
      <c r="H6" s="72"/>
      <c r="I6" s="72"/>
      <c r="J6" s="72"/>
      <c r="K6" s="72"/>
      <c r="L6" s="72"/>
      <c r="M6" s="72"/>
      <c r="N6" s="72"/>
      <c r="O6" s="72"/>
      <c r="P6" s="72"/>
      <c r="Q6" s="72"/>
      <c r="R6" s="72"/>
      <c r="S6" s="72"/>
      <c r="T6" s="72"/>
      <c r="U6" s="72"/>
      <c r="V6" s="72"/>
      <c r="W6" s="72"/>
      <c r="X6" s="72"/>
      <c r="Y6" s="73"/>
    </row>
    <row r="7" spans="3:25" ht="15" customHeight="1" x14ac:dyDescent="0.15">
      <c r="C7" s="74"/>
      <c r="D7" s="72"/>
      <c r="E7" s="72"/>
      <c r="F7" s="72"/>
      <c r="G7" s="72"/>
      <c r="H7" s="72"/>
      <c r="I7" s="72"/>
      <c r="J7" s="72"/>
      <c r="K7" s="72"/>
      <c r="L7" s="72"/>
      <c r="M7" s="72"/>
      <c r="N7" s="72"/>
      <c r="O7" s="72"/>
      <c r="P7" s="72"/>
      <c r="Q7" s="72"/>
      <c r="R7" s="72"/>
      <c r="S7" s="72"/>
      <c r="T7" s="72"/>
      <c r="U7" s="72"/>
      <c r="V7" s="72"/>
      <c r="W7" s="72"/>
      <c r="X7" s="72"/>
      <c r="Y7" s="73"/>
    </row>
    <row r="8" spans="3:25" ht="15" customHeight="1" x14ac:dyDescent="0.15">
      <c r="C8" s="74"/>
      <c r="D8" s="72"/>
      <c r="E8" s="72"/>
      <c r="F8" s="72"/>
      <c r="G8" s="72"/>
      <c r="H8" s="72"/>
      <c r="I8" s="72"/>
      <c r="J8" s="72"/>
      <c r="K8" s="72"/>
      <c r="L8" s="72"/>
      <c r="M8" s="72"/>
      <c r="N8" s="72"/>
      <c r="O8" s="72"/>
      <c r="P8" s="72"/>
      <c r="Q8" s="72"/>
      <c r="R8" s="72"/>
      <c r="S8" s="72"/>
      <c r="T8" s="72"/>
      <c r="U8" s="72"/>
      <c r="V8" s="72"/>
      <c r="W8" s="72"/>
      <c r="X8" s="72"/>
      <c r="Y8" s="73"/>
    </row>
    <row r="9" spans="3:25" ht="15" customHeight="1" x14ac:dyDescent="0.15">
      <c r="C9" s="74"/>
      <c r="D9" s="72"/>
      <c r="E9" s="72"/>
      <c r="F9" s="72"/>
      <c r="G9" s="72"/>
      <c r="H9" s="72"/>
      <c r="I9" s="72"/>
      <c r="J9" s="72"/>
      <c r="K9" s="72"/>
      <c r="L9" s="72"/>
      <c r="M9" s="72"/>
      <c r="N9" s="72"/>
      <c r="O9" s="72"/>
      <c r="P9" s="72"/>
      <c r="Q9" s="72"/>
      <c r="R9" s="72"/>
      <c r="S9" s="72"/>
      <c r="T9" s="72"/>
      <c r="U9" s="72"/>
      <c r="V9" s="72"/>
      <c r="W9" s="72"/>
      <c r="X9" s="72"/>
      <c r="Y9" s="73"/>
    </row>
    <row r="10" spans="3:25" ht="15" customHeight="1" x14ac:dyDescent="0.15">
      <c r="C10" s="74"/>
      <c r="D10" s="72"/>
      <c r="E10" s="72"/>
      <c r="F10" s="72"/>
      <c r="G10" s="72"/>
      <c r="H10" s="72"/>
      <c r="I10" s="72"/>
      <c r="J10" s="72"/>
      <c r="K10" s="72"/>
      <c r="L10" s="72"/>
      <c r="M10" s="72"/>
      <c r="N10" s="72"/>
      <c r="O10" s="72"/>
      <c r="P10" s="72"/>
      <c r="Q10" s="72"/>
      <c r="R10" s="72"/>
      <c r="S10" s="72"/>
      <c r="T10" s="72"/>
      <c r="U10" s="72"/>
      <c r="V10" s="72"/>
      <c r="W10" s="72"/>
      <c r="X10" s="72"/>
      <c r="Y10" s="73"/>
    </row>
    <row r="11" spans="3:25" ht="15" customHeight="1" x14ac:dyDescent="0.15">
      <c r="C11" s="74"/>
      <c r="D11" s="72"/>
      <c r="E11" s="72"/>
      <c r="F11" s="72"/>
      <c r="G11" s="72"/>
      <c r="H11" s="72"/>
      <c r="I11" s="72"/>
      <c r="J11" s="72"/>
      <c r="K11" s="72"/>
      <c r="L11" s="72"/>
      <c r="M11" s="72"/>
      <c r="N11" s="72"/>
      <c r="O11" s="72"/>
      <c r="P11" s="72"/>
      <c r="Q11" s="72"/>
      <c r="R11" s="72"/>
      <c r="S11" s="72"/>
      <c r="T11" s="72"/>
      <c r="U11" s="72"/>
      <c r="V11" s="72"/>
      <c r="W11" s="72"/>
      <c r="X11" s="72"/>
      <c r="Y11" s="73"/>
    </row>
    <row r="12" spans="3:25" ht="15" customHeight="1" x14ac:dyDescent="0.15">
      <c r="C12" s="74"/>
      <c r="D12" s="72"/>
      <c r="E12" s="72"/>
      <c r="F12" s="72"/>
      <c r="G12" s="72"/>
      <c r="H12" s="72"/>
      <c r="I12" s="72"/>
      <c r="J12" s="72"/>
      <c r="K12" s="72"/>
      <c r="L12" s="72"/>
      <c r="M12" s="72"/>
      <c r="N12" s="72"/>
      <c r="O12" s="72"/>
      <c r="P12" s="72"/>
      <c r="Q12" s="72"/>
      <c r="R12" s="72"/>
      <c r="S12" s="72"/>
      <c r="T12" s="72"/>
      <c r="U12" s="72"/>
      <c r="V12" s="72"/>
      <c r="W12" s="72"/>
      <c r="X12" s="72"/>
      <c r="Y12" s="73"/>
    </row>
    <row r="13" spans="3:25" ht="15" customHeight="1" x14ac:dyDescent="0.15">
      <c r="C13" s="74"/>
      <c r="D13" s="72"/>
      <c r="E13" s="72"/>
      <c r="F13" s="72"/>
      <c r="G13" s="72"/>
      <c r="H13" s="72"/>
      <c r="I13" s="72"/>
      <c r="J13" s="72"/>
      <c r="K13" s="72"/>
      <c r="L13" s="72"/>
      <c r="M13" s="72"/>
      <c r="N13" s="72"/>
      <c r="O13" s="72"/>
      <c r="P13" s="72"/>
      <c r="Q13" s="72"/>
      <c r="R13" s="72"/>
      <c r="S13" s="72"/>
      <c r="T13" s="72"/>
      <c r="U13" s="72"/>
      <c r="V13" s="72"/>
      <c r="W13" s="72"/>
      <c r="X13" s="72"/>
      <c r="Y13" s="73"/>
    </row>
    <row r="14" spans="3:25" ht="15" customHeight="1" x14ac:dyDescent="0.15">
      <c r="C14" s="74"/>
      <c r="D14" s="72"/>
      <c r="E14" s="72"/>
      <c r="F14" s="72"/>
      <c r="G14" s="72"/>
      <c r="H14" s="72"/>
      <c r="I14" s="72"/>
      <c r="J14" s="72"/>
      <c r="K14" s="72"/>
      <c r="L14" s="72"/>
      <c r="M14" s="72"/>
      <c r="N14" s="72"/>
      <c r="O14" s="72"/>
      <c r="P14" s="72"/>
      <c r="Q14" s="72"/>
      <c r="R14" s="72"/>
      <c r="S14" s="72"/>
      <c r="T14" s="72"/>
      <c r="U14" s="72"/>
      <c r="V14" s="72"/>
      <c r="W14" s="72"/>
      <c r="X14" s="72"/>
      <c r="Y14" s="73"/>
    </row>
    <row r="15" spans="3:25" ht="18" customHeight="1" x14ac:dyDescent="0.15">
      <c r="C15" s="75" t="s">
        <v>225</v>
      </c>
      <c r="D15" s="76"/>
      <c r="E15" s="76"/>
      <c r="F15" s="76"/>
      <c r="G15" s="76"/>
      <c r="H15" s="76"/>
      <c r="I15" s="76"/>
      <c r="J15" s="76"/>
      <c r="K15" s="76"/>
      <c r="L15" s="76"/>
      <c r="M15" s="76"/>
      <c r="N15" s="76"/>
      <c r="O15" s="76"/>
      <c r="P15" s="76"/>
      <c r="Q15" s="76"/>
      <c r="R15" s="76"/>
      <c r="S15" s="76"/>
      <c r="T15" s="76"/>
      <c r="U15" s="76"/>
      <c r="V15" s="76"/>
      <c r="W15" s="76"/>
      <c r="X15" s="76"/>
      <c r="Y15" s="77"/>
    </row>
    <row r="16" spans="3:25" ht="12.75" customHeight="1" x14ac:dyDescent="0.15">
      <c r="C16" s="78"/>
      <c r="D16" s="76"/>
      <c r="E16" s="76"/>
      <c r="F16" s="76"/>
      <c r="G16" s="76"/>
      <c r="H16" s="76"/>
      <c r="I16" s="76"/>
      <c r="J16" s="76"/>
      <c r="K16" s="76"/>
      <c r="L16" s="76"/>
      <c r="M16" s="76"/>
      <c r="N16" s="76"/>
      <c r="O16" s="76"/>
      <c r="P16" s="76"/>
      <c r="Q16" s="76"/>
      <c r="R16" s="76"/>
      <c r="S16" s="76"/>
      <c r="T16" s="76"/>
      <c r="U16" s="76"/>
      <c r="V16" s="76"/>
      <c r="W16" s="76"/>
      <c r="X16" s="76"/>
      <c r="Y16" s="77"/>
    </row>
    <row r="17" spans="3:25" ht="12.75" customHeight="1" x14ac:dyDescent="0.15">
      <c r="C17" s="78"/>
      <c r="D17" s="76"/>
      <c r="E17" s="76"/>
      <c r="F17" s="76"/>
      <c r="G17" s="76"/>
      <c r="H17" s="76"/>
      <c r="I17" s="76"/>
      <c r="J17" s="76"/>
      <c r="K17" s="76"/>
      <c r="L17" s="76"/>
      <c r="M17" s="76"/>
      <c r="N17" s="76"/>
      <c r="O17" s="76"/>
      <c r="P17" s="76"/>
      <c r="Q17" s="76"/>
      <c r="R17" s="76"/>
      <c r="S17" s="76"/>
      <c r="T17" s="76"/>
      <c r="U17" s="76"/>
      <c r="V17" s="76"/>
      <c r="W17" s="76"/>
      <c r="X17" s="76"/>
      <c r="Y17" s="77"/>
    </row>
    <row r="18" spans="3:25" ht="12.75" customHeight="1" x14ac:dyDescent="0.15">
      <c r="C18" s="78"/>
      <c r="D18" s="76"/>
      <c r="E18" s="76"/>
      <c r="F18" s="76"/>
      <c r="G18" s="76"/>
      <c r="H18" s="76"/>
      <c r="I18" s="76"/>
      <c r="J18" s="76"/>
      <c r="K18" s="76"/>
      <c r="L18" s="76"/>
      <c r="M18" s="76"/>
      <c r="N18" s="76"/>
      <c r="O18" s="76"/>
      <c r="P18" s="76"/>
      <c r="Q18" s="76"/>
      <c r="R18" s="76"/>
      <c r="S18" s="76"/>
      <c r="T18" s="76"/>
      <c r="U18" s="76"/>
      <c r="V18" s="76"/>
      <c r="W18" s="76"/>
      <c r="X18" s="76"/>
      <c r="Y18" s="77"/>
    </row>
    <row r="19" spans="3:25" ht="17.25" customHeight="1" x14ac:dyDescent="0.15">
      <c r="C19" s="78"/>
      <c r="D19" s="76"/>
      <c r="E19" s="76"/>
      <c r="F19" s="76"/>
      <c r="G19" s="76"/>
      <c r="H19" s="76"/>
      <c r="I19" s="76"/>
      <c r="J19" s="76"/>
      <c r="K19" s="76"/>
      <c r="L19" s="76"/>
      <c r="M19" s="76"/>
      <c r="N19" s="76"/>
      <c r="O19" s="76"/>
      <c r="P19" s="76"/>
      <c r="Q19" s="76"/>
      <c r="R19" s="76"/>
      <c r="S19" s="76"/>
      <c r="T19" s="76"/>
      <c r="U19" s="76"/>
      <c r="V19" s="76"/>
      <c r="W19" s="76"/>
      <c r="X19" s="76"/>
      <c r="Y19" s="77"/>
    </row>
    <row r="20" spans="3:25" ht="6.75" customHeight="1" x14ac:dyDescent="0.15">
      <c r="C20" s="66"/>
      <c r="D20" s="67"/>
      <c r="E20" s="67"/>
      <c r="F20" s="67"/>
      <c r="G20" s="67"/>
      <c r="H20" s="67"/>
      <c r="I20" s="67"/>
      <c r="J20" s="67"/>
      <c r="K20" s="67"/>
      <c r="L20" s="67"/>
      <c r="M20" s="67"/>
      <c r="N20" s="67"/>
      <c r="O20" s="67"/>
      <c r="P20" s="67"/>
      <c r="Q20" s="67"/>
      <c r="R20" s="67"/>
      <c r="S20" s="67"/>
      <c r="T20" s="67"/>
      <c r="U20" s="67"/>
      <c r="V20" s="67"/>
      <c r="W20" s="67"/>
      <c r="X20" s="67"/>
      <c r="Y20" s="68"/>
    </row>
  </sheetData>
  <mergeCells count="2">
    <mergeCell ref="C5:Y14"/>
    <mergeCell ref="C15:Y19"/>
  </mergeCells>
  <phoneticPr fontId="3"/>
  <pageMargins left="0.75" right="0.75" top="1" bottom="1" header="0.51200000000000001" footer="0.51200000000000001"/>
  <pageSetup paperSize="9" orientation="portrait" verticalDpi="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4E66-F8F8-40BC-815E-6A2FF76E5E37}">
  <sheetPr codeName="Sheet23">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v>8.6999999999999993</v>
      </c>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v>90</v>
      </c>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v>1.3</v>
      </c>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100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v>49</v>
      </c>
      <c r="K74" s="141"/>
      <c r="L74" s="135">
        <v>3</v>
      </c>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39" priority="1" stopIfTrue="1" operator="lessThan">
      <formula>100</formula>
    </cfRule>
    <cfRule type="cellIs" dxfId="38" priority="2" stopIfTrue="1" operator="greaterThan">
      <formula>100</formula>
    </cfRule>
  </conditionalFormatting>
  <dataValidations count="1">
    <dataValidation allowBlank="1" showInputMessage="1" showErrorMessage="1" sqref="A1:XFD1048576" xr:uid="{9E46BD66-9D19-4907-BC82-16426ADB6538}"/>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71CD9-314A-4076-B98D-5134C175543D}">
  <sheetPr codeName="Sheet24">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114</v>
      </c>
      <c r="G68" s="254"/>
    </row>
    <row r="69" spans="2:7" ht="21.95" customHeight="1" x14ac:dyDescent="0.15">
      <c r="B69" s="59"/>
      <c r="C69" s="59"/>
      <c r="D69" s="59"/>
      <c r="E69" s="62" t="s">
        <v>85</v>
      </c>
      <c r="F69" s="255" t="s">
        <v>115</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FB5AFEFB-7521-4DA1-B75B-1D916C103D37}"/>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880E3-F41D-45DF-A2FB-E11F1D237837}">
  <sheetPr codeName="Sheet25">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117</v>
      </c>
      <c r="C3" s="112"/>
      <c r="D3" s="112"/>
      <c r="E3" s="112"/>
      <c r="F3" s="112"/>
      <c r="G3" s="112"/>
      <c r="H3" s="112"/>
      <c r="I3" s="112"/>
      <c r="J3" s="112"/>
      <c r="K3" s="4"/>
    </row>
    <row r="4" spans="2:11" s="2" customFormat="1" ht="18" customHeight="1" x14ac:dyDescent="0.15">
      <c r="B4" s="5" t="s">
        <v>118</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c r="F14" s="22"/>
      <c r="G14" s="22"/>
      <c r="H14" s="22"/>
      <c r="I14" s="23"/>
      <c r="J14" s="24"/>
      <c r="K14" s="25"/>
    </row>
    <row r="15" spans="2:11" ht="12" customHeight="1" x14ac:dyDescent="0.15">
      <c r="B15" s="109"/>
      <c r="C15" s="96"/>
      <c r="D15" s="97"/>
      <c r="E15" s="97">
        <v>1</v>
      </c>
      <c r="F15" s="97">
        <v>3000</v>
      </c>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48671A6F-A77A-4EC1-AB97-D2A0A285C800}"/>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BA047-B115-4B0F-9939-BBD94E1EA34A}">
  <sheetPr codeName="Sheet26">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v>26.67</v>
      </c>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v>73.33</v>
      </c>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100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v>17</v>
      </c>
      <c r="K74" s="141"/>
      <c r="L74" s="135">
        <v>4</v>
      </c>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37" priority="1" stopIfTrue="1" operator="lessThan">
      <formula>100</formula>
    </cfRule>
    <cfRule type="cellIs" dxfId="36" priority="2" stopIfTrue="1" operator="greaterThan">
      <formula>100</formula>
    </cfRule>
  </conditionalFormatting>
  <dataValidations count="1">
    <dataValidation allowBlank="1" showInputMessage="1" showErrorMessage="1" sqref="A1:XFD1048576" xr:uid="{17EF95BE-F0D7-4005-9ECF-D5958EA99824}"/>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4A722-BBA8-4E5A-80E2-5A337EC7754A}">
  <sheetPr codeName="Sheet27">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119</v>
      </c>
      <c r="G68" s="254"/>
    </row>
    <row r="69" spans="2:7" ht="21.95" customHeight="1" x14ac:dyDescent="0.15">
      <c r="B69" s="59"/>
      <c r="C69" s="59"/>
      <c r="D69" s="59"/>
      <c r="E69" s="62" t="s">
        <v>85</v>
      </c>
      <c r="F69" s="255" t="s">
        <v>120</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35F8CD04-C29F-4633-BF02-E56C30331ABA}"/>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0E51D-D9E5-4160-96E3-AA96C1B932E5}">
  <sheetPr codeName="Sheet28">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90</v>
      </c>
      <c r="C3" s="112"/>
      <c r="D3" s="112"/>
      <c r="E3" s="112"/>
      <c r="F3" s="112"/>
      <c r="G3" s="112"/>
      <c r="H3" s="112"/>
      <c r="I3" s="112"/>
      <c r="J3" s="112"/>
      <c r="K3" s="4"/>
    </row>
    <row r="4" spans="2:11" s="2" customFormat="1" ht="18" customHeight="1" x14ac:dyDescent="0.15">
      <c r="B4" s="5" t="s">
        <v>122</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c r="F14" s="22"/>
      <c r="G14" s="22"/>
      <c r="H14" s="22"/>
      <c r="I14" s="23"/>
      <c r="J14" s="24"/>
      <c r="K14" s="25"/>
    </row>
    <row r="15" spans="2:11" ht="12" customHeight="1" x14ac:dyDescent="0.15">
      <c r="B15" s="109"/>
      <c r="C15" s="96">
        <v>5</v>
      </c>
      <c r="D15" s="97">
        <v>6600700</v>
      </c>
      <c r="E15" s="97">
        <v>4</v>
      </c>
      <c r="F15" s="97">
        <v>953900</v>
      </c>
      <c r="G15" s="97">
        <v>3</v>
      </c>
      <c r="H15" s="97">
        <v>67976</v>
      </c>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t="s">
        <v>123</v>
      </c>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8F867A79-AD58-4973-8DA4-2A299F086460}"/>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95325-2AF1-4C63-B145-66CB245351C8}">
  <sheetPr codeName="Sheet29">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v>0.26</v>
      </c>
      <c r="F6" s="211"/>
      <c r="G6" s="212"/>
      <c r="H6" s="210">
        <v>0.02</v>
      </c>
      <c r="I6" s="211"/>
      <c r="J6" s="212"/>
      <c r="K6" s="210">
        <v>5.29</v>
      </c>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v>0.76</v>
      </c>
      <c r="F12" s="211"/>
      <c r="G12" s="212"/>
      <c r="H12" s="210">
        <v>0.35</v>
      </c>
      <c r="I12" s="211"/>
      <c r="J12" s="212"/>
      <c r="K12" s="210">
        <v>6.31</v>
      </c>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v>15.36</v>
      </c>
      <c r="F18" s="211"/>
      <c r="G18" s="212"/>
      <c r="H18" s="210">
        <v>13.23</v>
      </c>
      <c r="I18" s="211"/>
      <c r="J18" s="212"/>
      <c r="K18" s="210">
        <v>19.2</v>
      </c>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v>83.22</v>
      </c>
      <c r="F24" s="211"/>
      <c r="G24" s="212"/>
      <c r="H24" s="210">
        <v>78.400000000000006</v>
      </c>
      <c r="I24" s="211"/>
      <c r="J24" s="212"/>
      <c r="K24" s="210">
        <v>68.069999999999993</v>
      </c>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v>0</v>
      </c>
      <c r="F30" s="211"/>
      <c r="G30" s="212"/>
      <c r="H30" s="210">
        <v>0</v>
      </c>
      <c r="I30" s="211"/>
      <c r="J30" s="212"/>
      <c r="K30" s="210">
        <v>0</v>
      </c>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v>0.4</v>
      </c>
      <c r="F36" s="211"/>
      <c r="G36" s="212"/>
      <c r="H36" s="210">
        <v>8</v>
      </c>
      <c r="I36" s="211"/>
      <c r="J36" s="212"/>
      <c r="K36" s="210">
        <v>1.1299999999999999</v>
      </c>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100</v>
      </c>
      <c r="F42" s="183"/>
      <c r="G42" s="184"/>
      <c r="H42" s="182">
        <f>+SUM(H6,H12,H18,H24,H30,H36)</f>
        <v>100</v>
      </c>
      <c r="I42" s="183"/>
      <c r="J42" s="184"/>
      <c r="K42" s="182">
        <f>+SUM(K6,K12,K18,K24,K30,K36)</f>
        <v>99.999999999999986</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v>3</v>
      </c>
      <c r="G56" s="141"/>
      <c r="H56" s="135">
        <v>1</v>
      </c>
      <c r="I56" s="141"/>
      <c r="J56" s="135">
        <v>0</v>
      </c>
      <c r="K56" s="141"/>
      <c r="L56" s="135">
        <v>1</v>
      </c>
      <c r="M56" s="141"/>
      <c r="N56" s="135"/>
      <c r="O56" s="141"/>
      <c r="P56" s="135">
        <v>8</v>
      </c>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v>37</v>
      </c>
      <c r="G62" s="141"/>
      <c r="H62" s="135">
        <v>17</v>
      </c>
      <c r="I62" s="141"/>
      <c r="J62" s="135">
        <v>0</v>
      </c>
      <c r="K62" s="141"/>
      <c r="L62" s="135">
        <v>0</v>
      </c>
      <c r="M62" s="141"/>
      <c r="N62" s="135">
        <v>125</v>
      </c>
      <c r="O62" s="141"/>
      <c r="P62" s="135">
        <v>43</v>
      </c>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v>1508</v>
      </c>
      <c r="G68" s="141"/>
      <c r="H68" s="135">
        <v>308</v>
      </c>
      <c r="I68" s="141"/>
      <c r="J68" s="135">
        <v>120</v>
      </c>
      <c r="K68" s="141"/>
      <c r="L68" s="135">
        <v>39</v>
      </c>
      <c r="M68" s="141"/>
      <c r="N68" s="135">
        <v>644</v>
      </c>
      <c r="O68" s="141"/>
      <c r="P68" s="135">
        <v>168</v>
      </c>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v>2886</v>
      </c>
      <c r="G74" s="141"/>
      <c r="H74" s="135">
        <v>198</v>
      </c>
      <c r="I74" s="141"/>
      <c r="J74" s="135">
        <v>3405</v>
      </c>
      <c r="K74" s="141"/>
      <c r="L74" s="135">
        <v>296</v>
      </c>
      <c r="M74" s="141"/>
      <c r="N74" s="135">
        <v>434</v>
      </c>
      <c r="O74" s="141"/>
      <c r="P74" s="135">
        <v>79</v>
      </c>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35" priority="1" stopIfTrue="1" operator="lessThan">
      <formula>100</formula>
    </cfRule>
    <cfRule type="cellIs" dxfId="34" priority="2" stopIfTrue="1" operator="greaterThan">
      <formula>100</formula>
    </cfRule>
  </conditionalFormatting>
  <dataValidations count="1">
    <dataValidation allowBlank="1" showInputMessage="1" showErrorMessage="1" sqref="A1:XFD1048576" xr:uid="{BDA9D852-46E4-4E71-8165-BC81375980E6}"/>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3E76B-D366-417F-9339-BCFB81A96ADC}">
  <sheetPr codeName="Sheet30">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t="s">
        <v>124</v>
      </c>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t="s">
        <v>125</v>
      </c>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126</v>
      </c>
      <c r="G68" s="254"/>
    </row>
    <row r="69" spans="2:7" ht="21.95" customHeight="1" x14ac:dyDescent="0.15">
      <c r="B69" s="59"/>
      <c r="C69" s="59"/>
      <c r="D69" s="59"/>
      <c r="E69" s="62" t="s">
        <v>85</v>
      </c>
      <c r="F69" s="255" t="s">
        <v>127</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C7EE2184-1205-409E-B279-328E3A3D3B11}"/>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10806-9613-40E3-B214-F4F7474C0CDA}">
  <sheetPr codeName="Sheet31">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34</v>
      </c>
      <c r="C3" s="112"/>
      <c r="D3" s="112"/>
      <c r="E3" s="112"/>
      <c r="F3" s="112"/>
      <c r="G3" s="112"/>
      <c r="H3" s="112"/>
      <c r="I3" s="112"/>
      <c r="J3" s="112"/>
      <c r="K3" s="4"/>
    </row>
    <row r="4" spans="2:11" s="2" customFormat="1" ht="18" customHeight="1" x14ac:dyDescent="0.15">
      <c r="B4" s="5" t="s">
        <v>129</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v>3</v>
      </c>
      <c r="F14" s="22">
        <v>13800</v>
      </c>
      <c r="G14" s="22">
        <v>1</v>
      </c>
      <c r="H14" s="22">
        <v>460</v>
      </c>
      <c r="I14" s="23"/>
      <c r="J14" s="24"/>
      <c r="K14" s="25"/>
    </row>
    <row r="15" spans="2:11" ht="12" customHeight="1" x14ac:dyDescent="0.15">
      <c r="B15" s="109"/>
      <c r="C15" s="96"/>
      <c r="D15" s="97"/>
      <c r="E15" s="97"/>
      <c r="F15" s="97"/>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v>3</v>
      </c>
      <c r="F17" s="22">
        <v>53000</v>
      </c>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t="s">
        <v>130</v>
      </c>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30013E54-E102-4885-B62B-E1D6155EFF35}"/>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9579C-D843-4B78-818D-2C4C05E3BF06}">
  <sheetPr codeName="Sheet32">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v>1.52173913043478</v>
      </c>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v>2.94585987261146</v>
      </c>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v>100</v>
      </c>
      <c r="I23" s="204"/>
      <c r="J23" s="215"/>
      <c r="K23" s="203">
        <v>98.478260869565204</v>
      </c>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v>97.054140127388493</v>
      </c>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100</v>
      </c>
      <c r="I41" s="175"/>
      <c r="J41" s="190"/>
      <c r="K41" s="174">
        <f>+SUM(K5,K11,K17,K23,K29,K35)</f>
        <v>99.999999999999986</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99.999999999999957</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v>14</v>
      </c>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v>108</v>
      </c>
      <c r="K73" s="133"/>
      <c r="L73" s="132"/>
      <c r="M73" s="133"/>
      <c r="N73" s="132">
        <v>63</v>
      </c>
      <c r="O73" s="133"/>
      <c r="P73" s="132">
        <v>3</v>
      </c>
      <c r="Q73" s="133"/>
      <c r="R73" s="132"/>
      <c r="S73" s="133"/>
      <c r="T73" s="132"/>
      <c r="U73" s="133"/>
      <c r="V73" s="132"/>
      <c r="W73" s="133"/>
      <c r="X73" s="132"/>
      <c r="Y73" s="134"/>
    </row>
    <row r="74" spans="2:25" ht="8.1" customHeight="1" x14ac:dyDescent="0.15">
      <c r="B74" s="150"/>
      <c r="C74" s="151"/>
      <c r="D74" s="137"/>
      <c r="E74" s="138"/>
      <c r="F74" s="135"/>
      <c r="G74" s="141"/>
      <c r="H74" s="135"/>
      <c r="I74" s="141"/>
      <c r="J74" s="135"/>
      <c r="K74" s="141"/>
      <c r="L74" s="135"/>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v>378</v>
      </c>
      <c r="K76" s="133"/>
      <c r="L76" s="132">
        <v>8</v>
      </c>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33" priority="1" stopIfTrue="1" operator="lessThan">
      <formula>100</formula>
    </cfRule>
    <cfRule type="cellIs" dxfId="32" priority="2" stopIfTrue="1" operator="greaterThan">
      <formula>100</formula>
    </cfRule>
  </conditionalFormatting>
  <dataValidations count="1">
    <dataValidation allowBlank="1" showInputMessage="1" showErrorMessage="1" sqref="A1:XFD1048576" xr:uid="{3E4622B5-B63A-405F-ACA5-81FECFAEF7E0}"/>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CC8F0-CD07-4DEE-A254-7CC1C156C158}">
  <sheetPr codeName="Sheet4"/>
  <dimension ref="A1:X27"/>
  <sheetViews>
    <sheetView zoomScale="85" workbookViewId="0">
      <selection sqref="A1:XFD1"/>
    </sheetView>
  </sheetViews>
  <sheetFormatPr defaultColWidth="2.7109375" defaultRowHeight="21" customHeight="1" x14ac:dyDescent="0.15"/>
  <cols>
    <col min="1" max="16" width="2.7109375" customWidth="1"/>
  </cols>
  <sheetData>
    <row r="1" spans="1:24" ht="21" customHeight="1" x14ac:dyDescent="0.15">
      <c r="A1" s="80" t="s">
        <v>88</v>
      </c>
      <c r="B1" s="80"/>
      <c r="C1" s="80"/>
      <c r="D1" s="80"/>
      <c r="E1" s="80"/>
      <c r="F1" s="80"/>
      <c r="G1" s="80"/>
      <c r="H1" s="80"/>
      <c r="I1" s="80"/>
      <c r="J1" s="80"/>
      <c r="K1" s="80"/>
      <c r="L1" s="80"/>
      <c r="M1" s="80"/>
      <c r="N1" s="80"/>
      <c r="O1" s="80"/>
      <c r="P1" s="80"/>
      <c r="Q1" s="80"/>
      <c r="R1" s="80"/>
      <c r="S1" s="80"/>
      <c r="T1" s="80"/>
      <c r="U1" s="80"/>
      <c r="V1" s="80"/>
      <c r="W1" s="80"/>
      <c r="X1" s="80"/>
    </row>
    <row r="3" spans="1:24" s="44" customFormat="1" ht="21" customHeight="1" x14ac:dyDescent="0.15">
      <c r="C3" s="79" t="s">
        <v>89</v>
      </c>
      <c r="D3" s="79"/>
      <c r="E3" s="79"/>
      <c r="F3" s="79"/>
      <c r="G3" s="79"/>
      <c r="H3" s="79"/>
      <c r="I3" s="79"/>
      <c r="J3" s="79"/>
      <c r="K3" s="79"/>
      <c r="L3" s="79"/>
      <c r="M3" s="79"/>
      <c r="N3" s="79"/>
      <c r="O3" s="79"/>
      <c r="P3" s="79"/>
      <c r="Q3" s="79"/>
      <c r="R3" s="79"/>
      <c r="S3" s="79"/>
      <c r="T3" s="79"/>
      <c r="U3" s="79"/>
      <c r="V3" s="79"/>
    </row>
    <row r="4" spans="1:24" s="44" customFormat="1" ht="21" customHeight="1" x14ac:dyDescent="0.15">
      <c r="C4" s="79" t="s">
        <v>95</v>
      </c>
      <c r="D4" s="79"/>
      <c r="E4" s="79"/>
      <c r="F4" s="79"/>
      <c r="G4" s="79"/>
      <c r="H4" s="79"/>
      <c r="I4" s="79"/>
      <c r="J4" s="79"/>
      <c r="K4" s="79"/>
      <c r="L4" s="79"/>
      <c r="M4" s="79"/>
      <c r="N4" s="79"/>
      <c r="O4" s="79"/>
      <c r="P4" s="79"/>
      <c r="Q4" s="79"/>
      <c r="R4" s="79"/>
      <c r="S4" s="79"/>
      <c r="T4" s="79"/>
      <c r="U4" s="79"/>
      <c r="V4" s="79"/>
    </row>
    <row r="5" spans="1:24" s="44" customFormat="1" ht="21" customHeight="1" x14ac:dyDescent="0.15">
      <c r="C5" s="79" t="s">
        <v>101</v>
      </c>
      <c r="D5" s="79"/>
      <c r="E5" s="79"/>
      <c r="F5" s="79"/>
      <c r="G5" s="79"/>
      <c r="H5" s="79"/>
      <c r="I5" s="79"/>
      <c r="J5" s="79"/>
      <c r="K5" s="79"/>
      <c r="L5" s="79"/>
      <c r="M5" s="79"/>
      <c r="N5" s="79"/>
      <c r="O5" s="79"/>
      <c r="P5" s="79"/>
      <c r="Q5" s="79"/>
      <c r="R5" s="79"/>
      <c r="S5" s="79"/>
      <c r="T5" s="79"/>
      <c r="U5" s="79"/>
      <c r="V5" s="79"/>
    </row>
    <row r="6" spans="1:24" s="44" customFormat="1" ht="21" customHeight="1" x14ac:dyDescent="0.15">
      <c r="C6" s="79" t="s">
        <v>106</v>
      </c>
      <c r="D6" s="79"/>
      <c r="E6" s="79"/>
      <c r="F6" s="79"/>
      <c r="G6" s="79"/>
      <c r="H6" s="79"/>
      <c r="I6" s="79"/>
      <c r="J6" s="79"/>
      <c r="K6" s="79"/>
      <c r="L6" s="79"/>
      <c r="M6" s="79"/>
      <c r="N6" s="79"/>
      <c r="O6" s="79"/>
      <c r="P6" s="79"/>
      <c r="Q6" s="79"/>
      <c r="R6" s="79"/>
      <c r="S6" s="79"/>
      <c r="T6" s="79"/>
      <c r="U6" s="79"/>
      <c r="V6" s="79"/>
    </row>
    <row r="7" spans="1:24" s="44" customFormat="1" ht="21" customHeight="1" x14ac:dyDescent="0.15">
      <c r="C7" s="79" t="s">
        <v>112</v>
      </c>
      <c r="D7" s="79"/>
      <c r="E7" s="79"/>
      <c r="F7" s="79"/>
      <c r="G7" s="79"/>
      <c r="H7" s="79"/>
      <c r="I7" s="79"/>
      <c r="J7" s="79"/>
      <c r="K7" s="79"/>
      <c r="L7" s="79"/>
      <c r="M7" s="79"/>
      <c r="N7" s="79"/>
      <c r="O7" s="79"/>
      <c r="P7" s="79"/>
      <c r="Q7" s="79"/>
      <c r="R7" s="79"/>
      <c r="S7" s="79"/>
      <c r="T7" s="79"/>
      <c r="U7" s="79"/>
      <c r="V7" s="79"/>
    </row>
    <row r="8" spans="1:24" s="44" customFormat="1" ht="21" customHeight="1" x14ac:dyDescent="0.15">
      <c r="C8" s="79" t="s">
        <v>116</v>
      </c>
      <c r="D8" s="79"/>
      <c r="E8" s="79"/>
      <c r="F8" s="79"/>
      <c r="G8" s="79"/>
      <c r="H8" s="79"/>
      <c r="I8" s="79"/>
      <c r="J8" s="79"/>
      <c r="K8" s="79"/>
      <c r="L8" s="79"/>
      <c r="M8" s="79"/>
      <c r="N8" s="79"/>
      <c r="O8" s="79"/>
      <c r="P8" s="79"/>
      <c r="Q8" s="79"/>
      <c r="R8" s="79"/>
      <c r="S8" s="79"/>
      <c r="T8" s="79"/>
      <c r="U8" s="79"/>
      <c r="V8" s="79"/>
    </row>
    <row r="9" spans="1:24" s="44" customFormat="1" ht="21" customHeight="1" x14ac:dyDescent="0.15">
      <c r="C9" s="79" t="s">
        <v>121</v>
      </c>
      <c r="D9" s="79"/>
      <c r="E9" s="79"/>
      <c r="F9" s="79"/>
      <c r="G9" s="79"/>
      <c r="H9" s="79"/>
      <c r="I9" s="79"/>
      <c r="J9" s="79"/>
      <c r="K9" s="79"/>
      <c r="L9" s="79"/>
      <c r="M9" s="79"/>
      <c r="N9" s="79"/>
      <c r="O9" s="79"/>
      <c r="P9" s="79"/>
      <c r="Q9" s="79"/>
      <c r="R9" s="79"/>
      <c r="S9" s="79"/>
      <c r="T9" s="79"/>
      <c r="U9" s="79"/>
      <c r="V9" s="79"/>
    </row>
    <row r="10" spans="1:24" s="44" customFormat="1" ht="21" customHeight="1" x14ac:dyDescent="0.15">
      <c r="C10" s="79" t="s">
        <v>128</v>
      </c>
      <c r="D10" s="79"/>
      <c r="E10" s="79"/>
      <c r="F10" s="79"/>
      <c r="G10" s="79"/>
      <c r="H10" s="79"/>
      <c r="I10" s="79"/>
      <c r="J10" s="79"/>
      <c r="K10" s="79"/>
      <c r="L10" s="79"/>
      <c r="M10" s="79"/>
      <c r="N10" s="79"/>
      <c r="O10" s="79"/>
      <c r="P10" s="79"/>
      <c r="Q10" s="79"/>
      <c r="R10" s="79"/>
      <c r="S10" s="79"/>
      <c r="T10" s="79"/>
      <c r="U10" s="79"/>
      <c r="V10" s="79"/>
    </row>
    <row r="11" spans="1:24" s="44" customFormat="1" ht="21" customHeight="1" x14ac:dyDescent="0.15">
      <c r="C11" s="79" t="s">
        <v>134</v>
      </c>
      <c r="D11" s="79"/>
      <c r="E11" s="79"/>
      <c r="F11" s="79"/>
      <c r="G11" s="79"/>
      <c r="H11" s="79"/>
      <c r="I11" s="79"/>
      <c r="J11" s="79"/>
      <c r="K11" s="79"/>
      <c r="L11" s="79"/>
      <c r="M11" s="79"/>
      <c r="N11" s="79"/>
      <c r="O11" s="79"/>
      <c r="P11" s="79"/>
      <c r="Q11" s="79"/>
      <c r="R11" s="79"/>
      <c r="S11" s="79"/>
      <c r="T11" s="79"/>
      <c r="U11" s="79"/>
      <c r="V11" s="79"/>
    </row>
    <row r="12" spans="1:24" s="44" customFormat="1" ht="21" customHeight="1" x14ac:dyDescent="0.15">
      <c r="C12" s="79" t="s">
        <v>139</v>
      </c>
      <c r="D12" s="79"/>
      <c r="E12" s="79"/>
      <c r="F12" s="79"/>
      <c r="G12" s="79"/>
      <c r="H12" s="79"/>
      <c r="I12" s="79"/>
      <c r="J12" s="79"/>
      <c r="K12" s="79"/>
      <c r="L12" s="79"/>
      <c r="M12" s="79"/>
      <c r="N12" s="79"/>
      <c r="O12" s="79"/>
      <c r="P12" s="79"/>
      <c r="Q12" s="79"/>
      <c r="R12" s="79"/>
      <c r="S12" s="79"/>
      <c r="T12" s="79"/>
      <c r="U12" s="79"/>
      <c r="V12" s="79"/>
    </row>
    <row r="13" spans="1:24" s="44" customFormat="1" ht="21" customHeight="1" x14ac:dyDescent="0.15">
      <c r="C13" s="79" t="s">
        <v>145</v>
      </c>
      <c r="D13" s="79"/>
      <c r="E13" s="79"/>
      <c r="F13" s="79"/>
      <c r="G13" s="79"/>
      <c r="H13" s="79"/>
      <c r="I13" s="79"/>
      <c r="J13" s="79"/>
      <c r="K13" s="79"/>
      <c r="L13" s="79"/>
      <c r="M13" s="79"/>
      <c r="N13" s="79"/>
      <c r="O13" s="79"/>
      <c r="P13" s="79"/>
      <c r="Q13" s="79"/>
      <c r="R13" s="79"/>
      <c r="S13" s="79"/>
      <c r="T13" s="79"/>
      <c r="U13" s="79"/>
      <c r="V13" s="79"/>
    </row>
    <row r="14" spans="1:24" s="44" customFormat="1" ht="21" customHeight="1" x14ac:dyDescent="0.15">
      <c r="C14" s="79" t="s">
        <v>149</v>
      </c>
      <c r="D14" s="79"/>
      <c r="E14" s="79"/>
      <c r="F14" s="79"/>
      <c r="G14" s="79"/>
      <c r="H14" s="79"/>
      <c r="I14" s="79"/>
      <c r="J14" s="79"/>
      <c r="K14" s="79"/>
      <c r="L14" s="79"/>
      <c r="M14" s="79"/>
      <c r="N14" s="79"/>
      <c r="O14" s="79"/>
      <c r="P14" s="79"/>
      <c r="Q14" s="79"/>
      <c r="R14" s="79"/>
      <c r="S14" s="79"/>
      <c r="T14" s="79"/>
      <c r="U14" s="79"/>
      <c r="V14" s="79"/>
    </row>
    <row r="15" spans="1:24" s="44" customFormat="1" ht="21" customHeight="1" x14ac:dyDescent="0.15">
      <c r="C15" s="79" t="s">
        <v>156</v>
      </c>
      <c r="D15" s="79"/>
      <c r="E15" s="79"/>
      <c r="F15" s="79"/>
      <c r="G15" s="79"/>
      <c r="H15" s="79"/>
      <c r="I15" s="79"/>
      <c r="J15" s="79"/>
      <c r="K15" s="79"/>
      <c r="L15" s="79"/>
      <c r="M15" s="79"/>
      <c r="N15" s="79"/>
      <c r="O15" s="79"/>
      <c r="P15" s="79"/>
      <c r="Q15" s="79"/>
      <c r="R15" s="79"/>
      <c r="S15" s="79"/>
      <c r="T15" s="79"/>
      <c r="U15" s="79"/>
      <c r="V15" s="79"/>
    </row>
    <row r="16" spans="1:24" s="44" customFormat="1" ht="21" customHeight="1" x14ac:dyDescent="0.15">
      <c r="C16" s="79" t="s">
        <v>160</v>
      </c>
      <c r="D16" s="79"/>
      <c r="E16" s="79"/>
      <c r="F16" s="79"/>
      <c r="G16" s="79"/>
      <c r="H16" s="79"/>
      <c r="I16" s="79"/>
      <c r="J16" s="79"/>
      <c r="K16" s="79"/>
      <c r="L16" s="79"/>
      <c r="M16" s="79"/>
      <c r="N16" s="79"/>
      <c r="O16" s="79"/>
      <c r="P16" s="79"/>
      <c r="Q16" s="79"/>
      <c r="R16" s="79"/>
      <c r="S16" s="79"/>
      <c r="T16" s="79"/>
      <c r="U16" s="79"/>
      <c r="V16" s="79"/>
    </row>
    <row r="17" spans="3:22" s="44" customFormat="1" ht="21" customHeight="1" x14ac:dyDescent="0.15">
      <c r="C17" s="79" t="s">
        <v>165</v>
      </c>
      <c r="D17" s="79"/>
      <c r="E17" s="79"/>
      <c r="F17" s="79"/>
      <c r="G17" s="79"/>
      <c r="H17" s="79"/>
      <c r="I17" s="79"/>
      <c r="J17" s="79"/>
      <c r="K17" s="79"/>
      <c r="L17" s="79"/>
      <c r="M17" s="79"/>
      <c r="N17" s="79"/>
      <c r="O17" s="79"/>
      <c r="P17" s="79"/>
      <c r="Q17" s="79"/>
      <c r="R17" s="79"/>
      <c r="S17" s="79"/>
      <c r="T17" s="79"/>
      <c r="U17" s="79"/>
      <c r="V17" s="79"/>
    </row>
    <row r="18" spans="3:22" s="44" customFormat="1" ht="21" customHeight="1" x14ac:dyDescent="0.15">
      <c r="C18" s="79" t="s">
        <v>173</v>
      </c>
      <c r="D18" s="79"/>
      <c r="E18" s="79"/>
      <c r="F18" s="79"/>
      <c r="G18" s="79"/>
      <c r="H18" s="79"/>
      <c r="I18" s="79"/>
      <c r="J18" s="79"/>
      <c r="K18" s="79"/>
      <c r="L18" s="79"/>
      <c r="M18" s="79"/>
      <c r="N18" s="79"/>
      <c r="O18" s="79"/>
      <c r="P18" s="79"/>
      <c r="Q18" s="79"/>
      <c r="R18" s="79"/>
      <c r="S18" s="79"/>
      <c r="T18" s="79"/>
      <c r="U18" s="79"/>
      <c r="V18" s="79"/>
    </row>
    <row r="19" spans="3:22" s="44" customFormat="1" ht="21" customHeight="1" x14ac:dyDescent="0.15">
      <c r="C19" s="79" t="s">
        <v>179</v>
      </c>
      <c r="D19" s="79"/>
      <c r="E19" s="79"/>
      <c r="F19" s="79"/>
      <c r="G19" s="79"/>
      <c r="H19" s="79"/>
      <c r="I19" s="79"/>
      <c r="J19" s="79"/>
      <c r="K19" s="79"/>
      <c r="L19" s="79"/>
      <c r="M19" s="79"/>
      <c r="N19" s="79"/>
      <c r="O19" s="79"/>
      <c r="P19" s="79"/>
      <c r="Q19" s="79"/>
      <c r="R19" s="79"/>
      <c r="S19" s="79"/>
      <c r="T19" s="79"/>
      <c r="U19" s="79"/>
      <c r="V19" s="79"/>
    </row>
    <row r="20" spans="3:22" s="44" customFormat="1" ht="21" customHeight="1" x14ac:dyDescent="0.15">
      <c r="C20" s="79" t="s">
        <v>186</v>
      </c>
      <c r="D20" s="79"/>
      <c r="E20" s="79"/>
      <c r="F20" s="79"/>
      <c r="G20" s="79"/>
      <c r="H20" s="79"/>
      <c r="I20" s="79"/>
      <c r="J20" s="79"/>
      <c r="K20" s="79"/>
      <c r="L20" s="79"/>
      <c r="M20" s="79"/>
      <c r="N20" s="79"/>
      <c r="O20" s="79"/>
      <c r="P20" s="79"/>
      <c r="Q20" s="79"/>
      <c r="R20" s="79"/>
      <c r="S20" s="79"/>
      <c r="T20" s="79"/>
      <c r="U20" s="79"/>
      <c r="V20" s="79"/>
    </row>
    <row r="21" spans="3:22" s="44" customFormat="1" ht="21" customHeight="1" x14ac:dyDescent="0.15">
      <c r="C21" s="79" t="s">
        <v>192</v>
      </c>
      <c r="D21" s="79"/>
      <c r="E21" s="79"/>
      <c r="F21" s="79"/>
      <c r="G21" s="79"/>
      <c r="H21" s="79"/>
      <c r="I21" s="79"/>
      <c r="J21" s="79"/>
      <c r="K21" s="79"/>
      <c r="L21" s="79"/>
      <c r="M21" s="79"/>
      <c r="N21" s="79"/>
      <c r="O21" s="79"/>
      <c r="P21" s="79"/>
      <c r="Q21" s="79"/>
      <c r="R21" s="79"/>
      <c r="S21" s="79"/>
      <c r="T21" s="79"/>
      <c r="U21" s="79"/>
      <c r="V21" s="79"/>
    </row>
    <row r="22" spans="3:22" s="44" customFormat="1" ht="21" customHeight="1" x14ac:dyDescent="0.15">
      <c r="C22" s="79" t="s">
        <v>199</v>
      </c>
      <c r="D22" s="79"/>
      <c r="E22" s="79"/>
      <c r="F22" s="79"/>
      <c r="G22" s="79"/>
      <c r="H22" s="79"/>
      <c r="I22" s="79"/>
      <c r="J22" s="79"/>
      <c r="K22" s="79"/>
      <c r="L22" s="79"/>
      <c r="M22" s="79"/>
      <c r="N22" s="79"/>
      <c r="O22" s="79"/>
      <c r="P22" s="79"/>
      <c r="Q22" s="79"/>
      <c r="R22" s="79"/>
      <c r="S22" s="79"/>
      <c r="T22" s="79"/>
      <c r="U22" s="79"/>
      <c r="V22" s="79"/>
    </row>
    <row r="23" spans="3:22" s="44" customFormat="1" ht="21" customHeight="1" x14ac:dyDescent="0.15">
      <c r="C23" s="79" t="s">
        <v>203</v>
      </c>
      <c r="D23" s="79"/>
      <c r="E23" s="79"/>
      <c r="F23" s="79"/>
      <c r="G23" s="79"/>
      <c r="H23" s="79"/>
      <c r="I23" s="79"/>
      <c r="J23" s="79"/>
      <c r="K23" s="79"/>
      <c r="L23" s="79"/>
      <c r="M23" s="79"/>
      <c r="N23" s="79"/>
      <c r="O23" s="79"/>
      <c r="P23" s="79"/>
      <c r="Q23" s="79"/>
      <c r="R23" s="79"/>
      <c r="S23" s="79"/>
      <c r="T23" s="79"/>
      <c r="U23" s="79"/>
      <c r="V23" s="79"/>
    </row>
    <row r="24" spans="3:22" s="44" customFormat="1" ht="21" customHeight="1" x14ac:dyDescent="0.15">
      <c r="C24" s="79" t="s">
        <v>210</v>
      </c>
      <c r="D24" s="79"/>
      <c r="E24" s="79"/>
      <c r="F24" s="79"/>
      <c r="G24" s="79"/>
      <c r="H24" s="79"/>
      <c r="I24" s="79"/>
      <c r="J24" s="79"/>
      <c r="K24" s="79"/>
      <c r="L24" s="79"/>
      <c r="M24" s="79"/>
      <c r="N24" s="79"/>
      <c r="O24" s="79"/>
      <c r="P24" s="79"/>
      <c r="Q24" s="79"/>
      <c r="R24" s="79"/>
      <c r="S24" s="79"/>
      <c r="T24" s="79"/>
      <c r="U24" s="79"/>
      <c r="V24" s="79"/>
    </row>
    <row r="25" spans="3:22" s="44" customFormat="1" ht="21" customHeight="1" x14ac:dyDescent="0.15">
      <c r="C25" s="79" t="s">
        <v>215</v>
      </c>
      <c r="D25" s="79"/>
      <c r="E25" s="79"/>
      <c r="F25" s="79"/>
      <c r="G25" s="79"/>
      <c r="H25" s="79"/>
      <c r="I25" s="79"/>
      <c r="J25" s="79"/>
      <c r="K25" s="79"/>
      <c r="L25" s="79"/>
      <c r="M25" s="79"/>
      <c r="N25" s="79"/>
      <c r="O25" s="79"/>
      <c r="P25" s="79"/>
      <c r="Q25" s="79"/>
      <c r="R25" s="79"/>
      <c r="S25" s="79"/>
      <c r="T25" s="79"/>
      <c r="U25" s="79"/>
      <c r="V25" s="79"/>
    </row>
    <row r="26" spans="3:22" s="44" customFormat="1" ht="21" customHeight="1" x14ac:dyDescent="0.15">
      <c r="C26" s="79" t="s">
        <v>219</v>
      </c>
      <c r="D26" s="79"/>
      <c r="E26" s="79"/>
      <c r="F26" s="79"/>
      <c r="G26" s="79"/>
      <c r="H26" s="79"/>
      <c r="I26" s="79"/>
      <c r="J26" s="79"/>
      <c r="K26" s="79"/>
      <c r="L26" s="79"/>
      <c r="M26" s="79"/>
      <c r="N26" s="79"/>
      <c r="O26" s="79"/>
      <c r="P26" s="79"/>
      <c r="Q26" s="79"/>
      <c r="R26" s="79"/>
      <c r="S26" s="79"/>
      <c r="T26" s="79"/>
      <c r="U26" s="79"/>
      <c r="V26" s="79"/>
    </row>
    <row r="27" spans="3:22" s="44" customFormat="1" ht="21" customHeight="1" x14ac:dyDescent="0.15">
      <c r="C27" s="79" t="s">
        <v>223</v>
      </c>
      <c r="D27" s="79"/>
      <c r="E27" s="79"/>
      <c r="F27" s="79"/>
      <c r="G27" s="79"/>
      <c r="H27" s="79"/>
      <c r="I27" s="79"/>
      <c r="J27" s="79"/>
      <c r="K27" s="79"/>
      <c r="L27" s="79"/>
      <c r="M27" s="79"/>
      <c r="N27" s="79"/>
      <c r="O27" s="79"/>
      <c r="P27" s="79"/>
      <c r="Q27" s="79"/>
      <c r="R27" s="79"/>
      <c r="S27" s="79"/>
      <c r="T27" s="79"/>
      <c r="U27" s="79"/>
      <c r="V27" s="79"/>
    </row>
  </sheetData>
  <sortState xmlns:xlrd2="http://schemas.microsoft.com/office/spreadsheetml/2017/richdata2" ref="C3:V27">
    <sortCondition ref="C3"/>
  </sortState>
  <mergeCells count="26">
    <mergeCell ref="C7:V7"/>
    <mergeCell ref="A1:X1"/>
    <mergeCell ref="C3:V3"/>
    <mergeCell ref="C4:V4"/>
    <mergeCell ref="C5:V5"/>
    <mergeCell ref="C6:V6"/>
    <mergeCell ref="C19:V19"/>
    <mergeCell ref="C8:V8"/>
    <mergeCell ref="C9:V9"/>
    <mergeCell ref="C10:V10"/>
    <mergeCell ref="C11:V11"/>
    <mergeCell ref="C12:V12"/>
    <mergeCell ref="C13:V13"/>
    <mergeCell ref="C14:V14"/>
    <mergeCell ref="C15:V15"/>
    <mergeCell ref="C16:V16"/>
    <mergeCell ref="C17:V17"/>
    <mergeCell ref="C18:V18"/>
    <mergeCell ref="C26:V26"/>
    <mergeCell ref="C27:V27"/>
    <mergeCell ref="C20:V20"/>
    <mergeCell ref="C21:V21"/>
    <mergeCell ref="C22:V22"/>
    <mergeCell ref="C23:V23"/>
    <mergeCell ref="C24:V24"/>
    <mergeCell ref="C25:V25"/>
  </mergeCells>
  <phoneticPr fontId="3"/>
  <hyperlinks>
    <hyperlink ref="C3:V3" location="'11056株券等の配分状況について(P1)'!A1" display="'11056株券等の配分状況について(P1)'!A1" xr:uid="{6018E605-EAC4-4714-BB0B-D8B860039098}"/>
    <hyperlink ref="C4:V4" location="'11256株券等の配分状況について(P1)'!A1" display="'11256株券等の配分状況について(P1)'!A1" xr:uid="{BB4C8FCC-2E91-4856-BCC0-AB9705A0DE0D}"/>
    <hyperlink ref="C5:V5" location="'11272株券等の配分状況について(P1)'!A1" display="'11272株券等の配分状況について(P1)'!A1" xr:uid="{6097B9FF-404F-47A4-9C13-7BE99520F6CA}"/>
    <hyperlink ref="C6:V6" location="'11336株券等の配分状況について(P1)'!A1" display="'11336株券等の配分状況について(P1)'!A1" xr:uid="{9049AD3E-71C6-4026-8B9B-1FB765D3CC91}"/>
    <hyperlink ref="C7:V7" location="'11448株券等の配分状況について(P1)'!A1" display="'11448株券等の配分状況について(P1)'!A1" xr:uid="{1FBE451D-0720-4DFB-A16A-5251BBDF11F2}"/>
    <hyperlink ref="C8:V8" location="'11464株券等の配分状況について(P1)'!A1" display="'11464株券等の配分状況について(P1)'!A1" xr:uid="{194F4212-5948-4085-9C2F-9723D73D87A5}"/>
    <hyperlink ref="C9:V9" location="'11488株券等の配分状況について(P1)'!A1" display="'11488株券等の配分状況について(P1)'!A1" xr:uid="{CB212D88-DB2C-49B5-96FB-1FD2E4E207F7}"/>
    <hyperlink ref="C10:V10" location="'11520株券等の配分状況について(P1)'!A1" display="'11520株券等の配分状況について(P1)'!A1" xr:uid="{FB2C78DB-8D3C-4EBC-9FFD-13B63DAD0CA0}"/>
    <hyperlink ref="C11:V11" location="'11544株券等の配分状況について(P1)'!A1" display="'11544株券等の配分状況について(P1)'!A1" xr:uid="{493FA4EE-0A76-49F1-962F-72A5E135AD4C}"/>
    <hyperlink ref="C12:V12" location="'11560株券等の配分状況について(P1)'!A1" display="'11560株券等の配分状況について(P1)'!A1" xr:uid="{8817CB79-3DC7-43DB-B894-9976A0557D76}"/>
    <hyperlink ref="C13:V13" location="'11696株券等の配分状況について(P1)'!A1" display="'11696株券等の配分状況について(P1)'!A1" xr:uid="{4F5F78AE-C2E5-4091-93B8-64ED5618FF68}"/>
    <hyperlink ref="C14:V14" location="'11736株券等の配分状況について(P1)'!A1" display="'11736株券等の配分状況について(P1)'!A1" xr:uid="{3EBD585A-25DD-4353-A97E-706EA53DB17E}"/>
    <hyperlink ref="C15:V15" location="'12000株券等の配分状況について(P1)'!A1" display="'12000株券等の配分状況について(P1)'!A1" xr:uid="{A41C73A8-6792-43BB-BEF7-01C670CB8AAA}"/>
    <hyperlink ref="C16:V16" location="'12024株券等の配分状況について(P1)'!A1" display="'12024株券等の配分状況について(P1)'!A1" xr:uid="{E2AC8D13-CE6F-440D-9504-BC0A324C91FC}"/>
    <hyperlink ref="C17:V17" location="'12057株券等の配分状況について(P1)'!A1" display="'12057株券等の配分状況について(P1)'!A1" xr:uid="{D5A59508-E3EC-480C-8AC0-026E7511F0D8}"/>
    <hyperlink ref="C18:V18" location="'12072株券等の配分状況について(P1)'!A1" display="'12072株券等の配分状況について(P1)'!A1" xr:uid="{B09433A5-5D02-4652-ABFC-EC85E24E50C2}"/>
    <hyperlink ref="C19:V19" location="'12136株券等の配分状況について(P1)'!A1" display="'12136株券等の配分状況について(P1)'!A1" xr:uid="{415EAB4C-1D03-41E8-954F-C8C27B789591}"/>
    <hyperlink ref="C20:V20" location="'12328株券等の配分状況について(P1)'!A1" display="'12328株券等の配分状況について(P1)'!A1" xr:uid="{DD51CF77-92CF-4C45-94CA-964EB9568C6D}"/>
    <hyperlink ref="C21:V21" location="'12330株券等の配分状況について(P1)'!A1" display="'12330株券等の配分状況について(P1)'!A1" xr:uid="{49A1CC0E-8E6E-4DF7-BEC3-8116018FA986}"/>
    <hyperlink ref="C22:V22" location="'12400株券等の配分状況について(P1)'!A1" display="'12400株券等の配分状況について(P1)'!A1" xr:uid="{6928A810-AD34-41EE-8F1C-7F22F04DDB1E}"/>
    <hyperlink ref="C23:V23" location="'12544株券等の配分状況について(P1)'!A1" display="'12544株券等の配分状況について(P1)'!A1" xr:uid="{EAC7256E-4032-4727-A987-4ABC8839A000}"/>
    <hyperlink ref="C24:V24" location="'12560株券等の配分状況について(P1)'!A1" display="'12560株券等の配分状況について(P1)'!A1" xr:uid="{9CFC85BD-9583-435D-830B-8DB1C45E9C8B}"/>
    <hyperlink ref="C25:V25" location="'12632株券等の配分状況について(P1)'!A1" display="'12632株券等の配分状況について(P1)'!A1" xr:uid="{D84709C4-729E-4775-BCAE-5512B63E7E5F}"/>
    <hyperlink ref="C26:V26" location="'12728株券等の配分状況について(P1)'!A1" display="'12728株券等の配分状況について(P1)'!A1" xr:uid="{617D9A32-DC44-47C2-8ECF-17651CA34127}"/>
    <hyperlink ref="C27:V27" location="'12800株券等の配分状況について(P1)'!A1" display="'12800株券等の配分状況について(P1)'!A1" xr:uid="{A813CF1B-0FAD-48CE-9CAE-FD5416B062E2}"/>
  </hyperlinks>
  <pageMargins left="0.75" right="0.75" top="1" bottom="1" header="0.51200000000000001" footer="0.51200000000000001"/>
  <pageSetup paperSize="9" orientation="portrait" verticalDpi="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77431-31D8-49B0-A551-A081290DECBF}">
  <sheetPr codeName="Sheet33">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t="s">
        <v>131</v>
      </c>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132</v>
      </c>
      <c r="G68" s="254"/>
    </row>
    <row r="69" spans="2:7" ht="21.95" customHeight="1" x14ac:dyDescent="0.15">
      <c r="B69" s="59"/>
      <c r="C69" s="59"/>
      <c r="D69" s="59"/>
      <c r="E69" s="62" t="s">
        <v>85</v>
      </c>
      <c r="F69" s="255" t="s">
        <v>133</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5B9559B1-8A29-4602-A181-B528D051F3CE}"/>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432D9-886E-4945-8BE7-453733BA26D1}">
  <sheetPr codeName="Sheet34">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102</v>
      </c>
      <c r="C3" s="112"/>
      <c r="D3" s="112"/>
      <c r="E3" s="112"/>
      <c r="F3" s="112"/>
      <c r="G3" s="112"/>
      <c r="H3" s="112"/>
      <c r="I3" s="112"/>
      <c r="J3" s="112"/>
      <c r="K3" s="4"/>
    </row>
    <row r="4" spans="2:11" s="2" customFormat="1" ht="18" customHeight="1" x14ac:dyDescent="0.15">
      <c r="B4" s="5" t="s">
        <v>135</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c r="F14" s="22"/>
      <c r="G14" s="22"/>
      <c r="H14" s="22"/>
      <c r="I14" s="23"/>
      <c r="J14" s="24"/>
      <c r="K14" s="25"/>
    </row>
    <row r="15" spans="2:11" ht="12" customHeight="1" x14ac:dyDescent="0.15">
      <c r="B15" s="109"/>
      <c r="C15" s="96"/>
      <c r="D15" s="97"/>
      <c r="E15" s="97"/>
      <c r="F15" s="97"/>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v>1</v>
      </c>
      <c r="F17" s="22">
        <v>563100</v>
      </c>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t="s">
        <v>136</v>
      </c>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974AD263-1CCE-4772-8930-8073A101DBF0}"/>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F72DA-60A7-4964-9022-38757BF36BDD}">
  <sheetPr codeName="Sheet35">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v>100</v>
      </c>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100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v>3</v>
      </c>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v>1</v>
      </c>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v>1</v>
      </c>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c r="K74" s="141"/>
      <c r="L74" s="135"/>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31" priority="1" stopIfTrue="1" operator="lessThan">
      <formula>100</formula>
    </cfRule>
    <cfRule type="cellIs" dxfId="30" priority="2" stopIfTrue="1" operator="greaterThan">
      <formula>100</formula>
    </cfRule>
  </conditionalFormatting>
  <dataValidations count="1">
    <dataValidation allowBlank="1" showInputMessage="1" showErrorMessage="1" sqref="A1:XFD1048576" xr:uid="{8940BC7E-61F8-4AC3-9A11-F4FE9E0F68A0}"/>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B6031-BBBE-4553-9DC7-8CCADC3E1580}">
  <sheetPr codeName="Sheet36">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137</v>
      </c>
      <c r="G68" s="254"/>
    </row>
    <row r="69" spans="2:7" ht="21.95" customHeight="1" x14ac:dyDescent="0.15">
      <c r="B69" s="59"/>
      <c r="C69" s="59"/>
      <c r="D69" s="59"/>
      <c r="E69" s="62" t="s">
        <v>85</v>
      </c>
      <c r="F69" s="255" t="s">
        <v>138</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0655DC4E-C8AE-42CA-BA82-ADA6D3193AFF}"/>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A9119-5861-4DEC-B0A0-51E67382B98E}">
  <sheetPr codeName="Sheet37">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102</v>
      </c>
      <c r="C3" s="112"/>
      <c r="D3" s="112"/>
      <c r="E3" s="112"/>
      <c r="F3" s="112"/>
      <c r="G3" s="112"/>
      <c r="H3" s="112"/>
      <c r="I3" s="112"/>
      <c r="J3" s="112"/>
      <c r="K3" s="4"/>
    </row>
    <row r="4" spans="2:11" s="2" customFormat="1" ht="18" customHeight="1" x14ac:dyDescent="0.15">
      <c r="B4" s="5" t="s">
        <v>140</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c r="F14" s="22"/>
      <c r="G14" s="22"/>
      <c r="H14" s="22"/>
      <c r="I14" s="23"/>
      <c r="J14" s="24"/>
      <c r="K14" s="25"/>
    </row>
    <row r="15" spans="2:11" ht="12" customHeight="1" x14ac:dyDescent="0.15">
      <c r="B15" s="109"/>
      <c r="C15" s="96">
        <v>7</v>
      </c>
      <c r="D15" s="97">
        <v>25602500</v>
      </c>
      <c r="E15" s="97">
        <v>4</v>
      </c>
      <c r="F15" s="97">
        <v>1308800</v>
      </c>
      <c r="G15" s="97">
        <v>2</v>
      </c>
      <c r="H15" s="97">
        <v>17098</v>
      </c>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t="s">
        <v>141</v>
      </c>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1ACD050E-BCE7-4924-907E-9DA72DFE043C}"/>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288D-956E-41D2-B72A-2620E71B90BE}">
  <sheetPr codeName="Sheet38">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v>0.01</v>
      </c>
      <c r="F6" s="211"/>
      <c r="G6" s="212"/>
      <c r="H6" s="210">
        <v>0.04</v>
      </c>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v>0.49</v>
      </c>
      <c r="F12" s="211"/>
      <c r="G12" s="212"/>
      <c r="H12" s="210">
        <v>0.34</v>
      </c>
      <c r="I12" s="211"/>
      <c r="J12" s="212"/>
      <c r="K12" s="210">
        <v>3.64</v>
      </c>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v>10.73</v>
      </c>
      <c r="F18" s="211"/>
      <c r="G18" s="212"/>
      <c r="H18" s="210">
        <v>12.75</v>
      </c>
      <c r="I18" s="211"/>
      <c r="J18" s="212"/>
      <c r="K18" s="210">
        <v>9.6300000000000008</v>
      </c>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v>84.75</v>
      </c>
      <c r="F24" s="211"/>
      <c r="G24" s="212"/>
      <c r="H24" s="210">
        <v>70.540000000000006</v>
      </c>
      <c r="I24" s="211"/>
      <c r="J24" s="212"/>
      <c r="K24" s="210">
        <v>86.73</v>
      </c>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v>4.0199999999999996</v>
      </c>
      <c r="F30" s="211"/>
      <c r="G30" s="212"/>
      <c r="H30" s="210">
        <v>13.11</v>
      </c>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v>3.22</v>
      </c>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100</v>
      </c>
      <c r="F42" s="183"/>
      <c r="G42" s="184"/>
      <c r="H42" s="182">
        <f>+SUM(H6,H12,H18,H24,H30,H36)</f>
        <v>100</v>
      </c>
      <c r="I42" s="183"/>
      <c r="J42" s="184"/>
      <c r="K42" s="182">
        <f>+SUM(K6,K12,K18,K24,K30,K36)</f>
        <v>100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v>38</v>
      </c>
      <c r="G56" s="141"/>
      <c r="H56" s="135">
        <v>9</v>
      </c>
      <c r="I56" s="141"/>
      <c r="J56" s="135"/>
      <c r="K56" s="141"/>
      <c r="L56" s="135">
        <v>1</v>
      </c>
      <c r="M56" s="141"/>
      <c r="N56" s="135">
        <v>2</v>
      </c>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v>500</v>
      </c>
      <c r="G62" s="141"/>
      <c r="H62" s="135">
        <v>16</v>
      </c>
      <c r="I62" s="141"/>
      <c r="J62" s="135">
        <v>1</v>
      </c>
      <c r="K62" s="141"/>
      <c r="L62" s="135">
        <v>9</v>
      </c>
      <c r="M62" s="141"/>
      <c r="N62" s="135">
        <v>13</v>
      </c>
      <c r="O62" s="141"/>
      <c r="P62" s="135">
        <v>8</v>
      </c>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v>3230</v>
      </c>
      <c r="G68" s="141"/>
      <c r="H68" s="135">
        <v>148</v>
      </c>
      <c r="I68" s="141"/>
      <c r="J68" s="135">
        <v>282</v>
      </c>
      <c r="K68" s="141"/>
      <c r="L68" s="135">
        <v>52</v>
      </c>
      <c r="M68" s="141"/>
      <c r="N68" s="135">
        <v>509</v>
      </c>
      <c r="O68" s="141"/>
      <c r="P68" s="135">
        <v>14</v>
      </c>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v>3349</v>
      </c>
      <c r="G74" s="141"/>
      <c r="H74" s="135">
        <v>121</v>
      </c>
      <c r="I74" s="141"/>
      <c r="J74" s="135">
        <v>753</v>
      </c>
      <c r="K74" s="141"/>
      <c r="L74" s="135">
        <v>25</v>
      </c>
      <c r="M74" s="141"/>
      <c r="N74" s="135">
        <v>273</v>
      </c>
      <c r="O74" s="141"/>
      <c r="P74" s="135">
        <v>2</v>
      </c>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29" priority="1" stopIfTrue="1" operator="lessThan">
      <formula>100</formula>
    </cfRule>
    <cfRule type="cellIs" dxfId="28" priority="2" stopIfTrue="1" operator="greaterThan">
      <formula>100</formula>
    </cfRule>
  </conditionalFormatting>
  <dataValidations count="1">
    <dataValidation allowBlank="1" showInputMessage="1" showErrorMessage="1" sqref="A1:XFD1048576" xr:uid="{6349E025-9516-4F55-8607-C10E792F5F0D}"/>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ACD6C-C7D6-4375-9BD0-11A3A11AF99D}">
  <sheetPr codeName="Sheet39">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t="s">
        <v>142</v>
      </c>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143</v>
      </c>
      <c r="G68" s="254"/>
    </row>
    <row r="69" spans="2:7" ht="21.95" customHeight="1" x14ac:dyDescent="0.15">
      <c r="B69" s="59"/>
      <c r="C69" s="59"/>
      <c r="D69" s="59"/>
      <c r="E69" s="62" t="s">
        <v>85</v>
      </c>
      <c r="F69" s="255" t="s">
        <v>144</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9C64DF3C-7060-4B48-96F9-655877615186}"/>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ACEBE-9ADC-40D8-ADDB-3E9D8128EABA}">
  <sheetPr codeName="Sheet40">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256" width="11.28515625" style="10"/>
    <col min="257" max="257" width="2.7109375" style="10" customWidth="1"/>
    <col min="258" max="266" width="10.7109375" style="10" customWidth="1"/>
    <col min="267" max="267" width="2.7109375" style="10" customWidth="1"/>
    <col min="268" max="268" width="4.7109375" style="10" customWidth="1"/>
    <col min="269" max="512" width="11.28515625" style="10"/>
    <col min="513" max="513" width="2.7109375" style="10" customWidth="1"/>
    <col min="514" max="522" width="10.7109375" style="10" customWidth="1"/>
    <col min="523" max="523" width="2.7109375" style="10" customWidth="1"/>
    <col min="524" max="524" width="4.7109375" style="10" customWidth="1"/>
    <col min="525" max="768" width="11.28515625" style="10"/>
    <col min="769" max="769" width="2.7109375" style="10" customWidth="1"/>
    <col min="770" max="778" width="10.7109375" style="10" customWidth="1"/>
    <col min="779" max="779" width="2.7109375" style="10" customWidth="1"/>
    <col min="780" max="780" width="4.7109375" style="10" customWidth="1"/>
    <col min="781" max="1024" width="11.28515625" style="10"/>
    <col min="1025" max="1025" width="2.7109375" style="10" customWidth="1"/>
    <col min="1026" max="1034" width="10.7109375" style="10" customWidth="1"/>
    <col min="1035" max="1035" width="2.7109375" style="10" customWidth="1"/>
    <col min="1036" max="1036" width="4.7109375" style="10" customWidth="1"/>
    <col min="1037" max="1280" width="11.28515625" style="10"/>
    <col min="1281" max="1281" width="2.7109375" style="10" customWidth="1"/>
    <col min="1282" max="1290" width="10.7109375" style="10" customWidth="1"/>
    <col min="1291" max="1291" width="2.7109375" style="10" customWidth="1"/>
    <col min="1292" max="1292" width="4.7109375" style="10" customWidth="1"/>
    <col min="1293" max="1536" width="11.28515625" style="10"/>
    <col min="1537" max="1537" width="2.7109375" style="10" customWidth="1"/>
    <col min="1538" max="1546" width="10.7109375" style="10" customWidth="1"/>
    <col min="1547" max="1547" width="2.7109375" style="10" customWidth="1"/>
    <col min="1548" max="1548" width="4.7109375" style="10" customWidth="1"/>
    <col min="1549" max="1792" width="11.28515625" style="10"/>
    <col min="1793" max="1793" width="2.7109375" style="10" customWidth="1"/>
    <col min="1794" max="1802" width="10.7109375" style="10" customWidth="1"/>
    <col min="1803" max="1803" width="2.7109375" style="10" customWidth="1"/>
    <col min="1804" max="1804" width="4.7109375" style="10" customWidth="1"/>
    <col min="1805" max="2048" width="11.28515625" style="10"/>
    <col min="2049" max="2049" width="2.7109375" style="10" customWidth="1"/>
    <col min="2050" max="2058" width="10.7109375" style="10" customWidth="1"/>
    <col min="2059" max="2059" width="2.7109375" style="10" customWidth="1"/>
    <col min="2060" max="2060" width="4.7109375" style="10" customWidth="1"/>
    <col min="2061" max="2304" width="11.28515625" style="10"/>
    <col min="2305" max="2305" width="2.7109375" style="10" customWidth="1"/>
    <col min="2306" max="2314" width="10.7109375" style="10" customWidth="1"/>
    <col min="2315" max="2315" width="2.7109375" style="10" customWidth="1"/>
    <col min="2316" max="2316" width="4.7109375" style="10" customWidth="1"/>
    <col min="2317" max="2560" width="11.28515625" style="10"/>
    <col min="2561" max="2561" width="2.7109375" style="10" customWidth="1"/>
    <col min="2562" max="2570" width="10.7109375" style="10" customWidth="1"/>
    <col min="2571" max="2571" width="2.7109375" style="10" customWidth="1"/>
    <col min="2572" max="2572" width="4.7109375" style="10" customWidth="1"/>
    <col min="2573" max="2816" width="11.28515625" style="10"/>
    <col min="2817" max="2817" width="2.7109375" style="10" customWidth="1"/>
    <col min="2818" max="2826" width="10.7109375" style="10" customWidth="1"/>
    <col min="2827" max="2827" width="2.7109375" style="10" customWidth="1"/>
    <col min="2828" max="2828" width="4.7109375" style="10" customWidth="1"/>
    <col min="2829" max="3072" width="11.28515625" style="10"/>
    <col min="3073" max="3073" width="2.7109375" style="10" customWidth="1"/>
    <col min="3074" max="3082" width="10.7109375" style="10" customWidth="1"/>
    <col min="3083" max="3083" width="2.7109375" style="10" customWidth="1"/>
    <col min="3084" max="3084" width="4.7109375" style="10" customWidth="1"/>
    <col min="3085" max="3328" width="11.28515625" style="10"/>
    <col min="3329" max="3329" width="2.7109375" style="10" customWidth="1"/>
    <col min="3330" max="3338" width="10.7109375" style="10" customWidth="1"/>
    <col min="3339" max="3339" width="2.7109375" style="10" customWidth="1"/>
    <col min="3340" max="3340" width="4.7109375" style="10" customWidth="1"/>
    <col min="3341" max="3584" width="11.28515625" style="10"/>
    <col min="3585" max="3585" width="2.7109375" style="10" customWidth="1"/>
    <col min="3586" max="3594" width="10.7109375" style="10" customWidth="1"/>
    <col min="3595" max="3595" width="2.7109375" style="10" customWidth="1"/>
    <col min="3596" max="3596" width="4.7109375" style="10" customWidth="1"/>
    <col min="3597" max="3840" width="11.28515625" style="10"/>
    <col min="3841" max="3841" width="2.7109375" style="10" customWidth="1"/>
    <col min="3842" max="3850" width="10.7109375" style="10" customWidth="1"/>
    <col min="3851" max="3851" width="2.7109375" style="10" customWidth="1"/>
    <col min="3852" max="3852" width="4.7109375" style="10" customWidth="1"/>
    <col min="3853" max="4096" width="11.28515625" style="10"/>
    <col min="4097" max="4097" width="2.7109375" style="10" customWidth="1"/>
    <col min="4098" max="4106" width="10.7109375" style="10" customWidth="1"/>
    <col min="4107" max="4107" width="2.7109375" style="10" customWidth="1"/>
    <col min="4108" max="4108" width="4.7109375" style="10" customWidth="1"/>
    <col min="4109" max="4352" width="11.28515625" style="10"/>
    <col min="4353" max="4353" width="2.7109375" style="10" customWidth="1"/>
    <col min="4354" max="4362" width="10.7109375" style="10" customWidth="1"/>
    <col min="4363" max="4363" width="2.7109375" style="10" customWidth="1"/>
    <col min="4364" max="4364" width="4.7109375" style="10" customWidth="1"/>
    <col min="4365" max="4608" width="11.28515625" style="10"/>
    <col min="4609" max="4609" width="2.7109375" style="10" customWidth="1"/>
    <col min="4610" max="4618" width="10.7109375" style="10" customWidth="1"/>
    <col min="4619" max="4619" width="2.7109375" style="10" customWidth="1"/>
    <col min="4620" max="4620" width="4.7109375" style="10" customWidth="1"/>
    <col min="4621" max="4864" width="11.28515625" style="10"/>
    <col min="4865" max="4865" width="2.7109375" style="10" customWidth="1"/>
    <col min="4866" max="4874" width="10.7109375" style="10" customWidth="1"/>
    <col min="4875" max="4875" width="2.7109375" style="10" customWidth="1"/>
    <col min="4876" max="4876" width="4.7109375" style="10" customWidth="1"/>
    <col min="4877" max="5120" width="11.28515625" style="10"/>
    <col min="5121" max="5121" width="2.7109375" style="10" customWidth="1"/>
    <col min="5122" max="5130" width="10.7109375" style="10" customWidth="1"/>
    <col min="5131" max="5131" width="2.7109375" style="10" customWidth="1"/>
    <col min="5132" max="5132" width="4.7109375" style="10" customWidth="1"/>
    <col min="5133" max="5376" width="11.28515625" style="10"/>
    <col min="5377" max="5377" width="2.7109375" style="10" customWidth="1"/>
    <col min="5378" max="5386" width="10.7109375" style="10" customWidth="1"/>
    <col min="5387" max="5387" width="2.7109375" style="10" customWidth="1"/>
    <col min="5388" max="5388" width="4.7109375" style="10" customWidth="1"/>
    <col min="5389" max="5632" width="11.28515625" style="10"/>
    <col min="5633" max="5633" width="2.7109375" style="10" customWidth="1"/>
    <col min="5634" max="5642" width="10.7109375" style="10" customWidth="1"/>
    <col min="5643" max="5643" width="2.7109375" style="10" customWidth="1"/>
    <col min="5644" max="5644" width="4.7109375" style="10" customWidth="1"/>
    <col min="5645" max="5888" width="11.28515625" style="10"/>
    <col min="5889" max="5889" width="2.7109375" style="10" customWidth="1"/>
    <col min="5890" max="5898" width="10.7109375" style="10" customWidth="1"/>
    <col min="5899" max="5899" width="2.7109375" style="10" customWidth="1"/>
    <col min="5900" max="5900" width="4.7109375" style="10" customWidth="1"/>
    <col min="5901" max="6144" width="11.28515625" style="10"/>
    <col min="6145" max="6145" width="2.7109375" style="10" customWidth="1"/>
    <col min="6146" max="6154" width="10.7109375" style="10" customWidth="1"/>
    <col min="6155" max="6155" width="2.7109375" style="10" customWidth="1"/>
    <col min="6156" max="6156" width="4.7109375" style="10" customWidth="1"/>
    <col min="6157" max="6400" width="11.28515625" style="10"/>
    <col min="6401" max="6401" width="2.7109375" style="10" customWidth="1"/>
    <col min="6402" max="6410" width="10.7109375" style="10" customWidth="1"/>
    <col min="6411" max="6411" width="2.7109375" style="10" customWidth="1"/>
    <col min="6412" max="6412" width="4.7109375" style="10" customWidth="1"/>
    <col min="6413" max="6656" width="11.28515625" style="10"/>
    <col min="6657" max="6657" width="2.7109375" style="10" customWidth="1"/>
    <col min="6658" max="6666" width="10.7109375" style="10" customWidth="1"/>
    <col min="6667" max="6667" width="2.7109375" style="10" customWidth="1"/>
    <col min="6668" max="6668" width="4.7109375" style="10" customWidth="1"/>
    <col min="6669" max="6912" width="11.28515625" style="10"/>
    <col min="6913" max="6913" width="2.7109375" style="10" customWidth="1"/>
    <col min="6914" max="6922" width="10.7109375" style="10" customWidth="1"/>
    <col min="6923" max="6923" width="2.7109375" style="10" customWidth="1"/>
    <col min="6924" max="6924" width="4.7109375" style="10" customWidth="1"/>
    <col min="6925" max="7168" width="11.28515625" style="10"/>
    <col min="7169" max="7169" width="2.7109375" style="10" customWidth="1"/>
    <col min="7170" max="7178" width="10.7109375" style="10" customWidth="1"/>
    <col min="7179" max="7179" width="2.7109375" style="10" customWidth="1"/>
    <col min="7180" max="7180" width="4.7109375" style="10" customWidth="1"/>
    <col min="7181" max="7424" width="11.28515625" style="10"/>
    <col min="7425" max="7425" width="2.7109375" style="10" customWidth="1"/>
    <col min="7426" max="7434" width="10.7109375" style="10" customWidth="1"/>
    <col min="7435" max="7435" width="2.7109375" style="10" customWidth="1"/>
    <col min="7436" max="7436" width="4.7109375" style="10" customWidth="1"/>
    <col min="7437" max="7680" width="11.28515625" style="10"/>
    <col min="7681" max="7681" width="2.7109375" style="10" customWidth="1"/>
    <col min="7682" max="7690" width="10.7109375" style="10" customWidth="1"/>
    <col min="7691" max="7691" width="2.7109375" style="10" customWidth="1"/>
    <col min="7692" max="7692" width="4.7109375" style="10" customWidth="1"/>
    <col min="7693" max="7936" width="11.28515625" style="10"/>
    <col min="7937" max="7937" width="2.7109375" style="10" customWidth="1"/>
    <col min="7938" max="7946" width="10.7109375" style="10" customWidth="1"/>
    <col min="7947" max="7947" width="2.7109375" style="10" customWidth="1"/>
    <col min="7948" max="7948" width="4.7109375" style="10" customWidth="1"/>
    <col min="7949" max="8192" width="11.28515625" style="10"/>
    <col min="8193" max="8193" width="2.7109375" style="10" customWidth="1"/>
    <col min="8194" max="8202" width="10.7109375" style="10" customWidth="1"/>
    <col min="8203" max="8203" width="2.7109375" style="10" customWidth="1"/>
    <col min="8204" max="8204" width="4.7109375" style="10" customWidth="1"/>
    <col min="8205" max="8448" width="11.28515625" style="10"/>
    <col min="8449" max="8449" width="2.7109375" style="10" customWidth="1"/>
    <col min="8450" max="8458" width="10.7109375" style="10" customWidth="1"/>
    <col min="8459" max="8459" width="2.7109375" style="10" customWidth="1"/>
    <col min="8460" max="8460" width="4.7109375" style="10" customWidth="1"/>
    <col min="8461" max="8704" width="11.28515625" style="10"/>
    <col min="8705" max="8705" width="2.7109375" style="10" customWidth="1"/>
    <col min="8706" max="8714" width="10.7109375" style="10" customWidth="1"/>
    <col min="8715" max="8715" width="2.7109375" style="10" customWidth="1"/>
    <col min="8716" max="8716" width="4.7109375" style="10" customWidth="1"/>
    <col min="8717" max="8960" width="11.28515625" style="10"/>
    <col min="8961" max="8961" width="2.7109375" style="10" customWidth="1"/>
    <col min="8962" max="8970" width="10.7109375" style="10" customWidth="1"/>
    <col min="8971" max="8971" width="2.7109375" style="10" customWidth="1"/>
    <col min="8972" max="8972" width="4.7109375" style="10" customWidth="1"/>
    <col min="8973" max="9216" width="11.28515625" style="10"/>
    <col min="9217" max="9217" width="2.7109375" style="10" customWidth="1"/>
    <col min="9218" max="9226" width="10.7109375" style="10" customWidth="1"/>
    <col min="9227" max="9227" width="2.7109375" style="10" customWidth="1"/>
    <col min="9228" max="9228" width="4.7109375" style="10" customWidth="1"/>
    <col min="9229" max="9472" width="11.28515625" style="10"/>
    <col min="9473" max="9473" width="2.7109375" style="10" customWidth="1"/>
    <col min="9474" max="9482" width="10.7109375" style="10" customWidth="1"/>
    <col min="9483" max="9483" width="2.7109375" style="10" customWidth="1"/>
    <col min="9484" max="9484" width="4.7109375" style="10" customWidth="1"/>
    <col min="9485" max="9728" width="11.28515625" style="10"/>
    <col min="9729" max="9729" width="2.7109375" style="10" customWidth="1"/>
    <col min="9730" max="9738" width="10.7109375" style="10" customWidth="1"/>
    <col min="9739" max="9739" width="2.7109375" style="10" customWidth="1"/>
    <col min="9740" max="9740" width="4.7109375" style="10" customWidth="1"/>
    <col min="9741" max="9984" width="11.28515625" style="10"/>
    <col min="9985" max="9985" width="2.7109375" style="10" customWidth="1"/>
    <col min="9986" max="9994" width="10.7109375" style="10" customWidth="1"/>
    <col min="9995" max="9995" width="2.7109375" style="10" customWidth="1"/>
    <col min="9996" max="9996" width="4.7109375" style="10" customWidth="1"/>
    <col min="9997" max="10240" width="11.28515625" style="10"/>
    <col min="10241" max="10241" width="2.7109375" style="10" customWidth="1"/>
    <col min="10242" max="10250" width="10.7109375" style="10" customWidth="1"/>
    <col min="10251" max="10251" width="2.7109375" style="10" customWidth="1"/>
    <col min="10252" max="10252" width="4.7109375" style="10" customWidth="1"/>
    <col min="10253" max="10496" width="11.28515625" style="10"/>
    <col min="10497" max="10497" width="2.7109375" style="10" customWidth="1"/>
    <col min="10498" max="10506" width="10.7109375" style="10" customWidth="1"/>
    <col min="10507" max="10507" width="2.7109375" style="10" customWidth="1"/>
    <col min="10508" max="10508" width="4.7109375" style="10" customWidth="1"/>
    <col min="10509" max="10752" width="11.28515625" style="10"/>
    <col min="10753" max="10753" width="2.7109375" style="10" customWidth="1"/>
    <col min="10754" max="10762" width="10.7109375" style="10" customWidth="1"/>
    <col min="10763" max="10763" width="2.7109375" style="10" customWidth="1"/>
    <col min="10764" max="10764" width="4.7109375" style="10" customWidth="1"/>
    <col min="10765" max="11008" width="11.28515625" style="10"/>
    <col min="11009" max="11009" width="2.7109375" style="10" customWidth="1"/>
    <col min="11010" max="11018" width="10.7109375" style="10" customWidth="1"/>
    <col min="11019" max="11019" width="2.7109375" style="10" customWidth="1"/>
    <col min="11020" max="11020" width="4.7109375" style="10" customWidth="1"/>
    <col min="11021" max="11264" width="11.28515625" style="10"/>
    <col min="11265" max="11265" width="2.7109375" style="10" customWidth="1"/>
    <col min="11266" max="11274" width="10.7109375" style="10" customWidth="1"/>
    <col min="11275" max="11275" width="2.7109375" style="10" customWidth="1"/>
    <col min="11276" max="11276" width="4.7109375" style="10" customWidth="1"/>
    <col min="11277" max="11520" width="11.28515625" style="10"/>
    <col min="11521" max="11521" width="2.7109375" style="10" customWidth="1"/>
    <col min="11522" max="11530" width="10.7109375" style="10" customWidth="1"/>
    <col min="11531" max="11531" width="2.7109375" style="10" customWidth="1"/>
    <col min="11532" max="11532" width="4.7109375" style="10" customWidth="1"/>
    <col min="11533" max="11776" width="11.28515625" style="10"/>
    <col min="11777" max="11777" width="2.7109375" style="10" customWidth="1"/>
    <col min="11778" max="11786" width="10.7109375" style="10" customWidth="1"/>
    <col min="11787" max="11787" width="2.7109375" style="10" customWidth="1"/>
    <col min="11788" max="11788" width="4.7109375" style="10" customWidth="1"/>
    <col min="11789" max="12032" width="11.28515625" style="10"/>
    <col min="12033" max="12033" width="2.7109375" style="10" customWidth="1"/>
    <col min="12034" max="12042" width="10.7109375" style="10" customWidth="1"/>
    <col min="12043" max="12043" width="2.7109375" style="10" customWidth="1"/>
    <col min="12044" max="12044" width="4.7109375" style="10" customWidth="1"/>
    <col min="12045" max="12288" width="11.28515625" style="10"/>
    <col min="12289" max="12289" width="2.7109375" style="10" customWidth="1"/>
    <col min="12290" max="12298" width="10.7109375" style="10" customWidth="1"/>
    <col min="12299" max="12299" width="2.7109375" style="10" customWidth="1"/>
    <col min="12300" max="12300" width="4.7109375" style="10" customWidth="1"/>
    <col min="12301" max="12544" width="11.28515625" style="10"/>
    <col min="12545" max="12545" width="2.7109375" style="10" customWidth="1"/>
    <col min="12546" max="12554" width="10.7109375" style="10" customWidth="1"/>
    <col min="12555" max="12555" width="2.7109375" style="10" customWidth="1"/>
    <col min="12556" max="12556" width="4.7109375" style="10" customWidth="1"/>
    <col min="12557" max="12800" width="11.28515625" style="10"/>
    <col min="12801" max="12801" width="2.7109375" style="10" customWidth="1"/>
    <col min="12802" max="12810" width="10.7109375" style="10" customWidth="1"/>
    <col min="12811" max="12811" width="2.7109375" style="10" customWidth="1"/>
    <col min="12812" max="12812" width="4.7109375" style="10" customWidth="1"/>
    <col min="12813" max="13056" width="11.28515625" style="10"/>
    <col min="13057" max="13057" width="2.7109375" style="10" customWidth="1"/>
    <col min="13058" max="13066" width="10.7109375" style="10" customWidth="1"/>
    <col min="13067" max="13067" width="2.7109375" style="10" customWidth="1"/>
    <col min="13068" max="13068" width="4.7109375" style="10" customWidth="1"/>
    <col min="13069" max="13312" width="11.28515625" style="10"/>
    <col min="13313" max="13313" width="2.7109375" style="10" customWidth="1"/>
    <col min="13314" max="13322" width="10.7109375" style="10" customWidth="1"/>
    <col min="13323" max="13323" width="2.7109375" style="10" customWidth="1"/>
    <col min="13324" max="13324" width="4.7109375" style="10" customWidth="1"/>
    <col min="13325" max="13568" width="11.28515625" style="10"/>
    <col min="13569" max="13569" width="2.7109375" style="10" customWidth="1"/>
    <col min="13570" max="13578" width="10.7109375" style="10" customWidth="1"/>
    <col min="13579" max="13579" width="2.7109375" style="10" customWidth="1"/>
    <col min="13580" max="13580" width="4.7109375" style="10" customWidth="1"/>
    <col min="13581" max="13824" width="11.28515625" style="10"/>
    <col min="13825" max="13825" width="2.7109375" style="10" customWidth="1"/>
    <col min="13826" max="13834" width="10.7109375" style="10" customWidth="1"/>
    <col min="13835" max="13835" width="2.7109375" style="10" customWidth="1"/>
    <col min="13836" max="13836" width="4.7109375" style="10" customWidth="1"/>
    <col min="13837" max="14080" width="11.28515625" style="10"/>
    <col min="14081" max="14081" width="2.7109375" style="10" customWidth="1"/>
    <col min="14082" max="14090" width="10.7109375" style="10" customWidth="1"/>
    <col min="14091" max="14091" width="2.7109375" style="10" customWidth="1"/>
    <col min="14092" max="14092" width="4.7109375" style="10" customWidth="1"/>
    <col min="14093" max="14336" width="11.28515625" style="10"/>
    <col min="14337" max="14337" width="2.7109375" style="10" customWidth="1"/>
    <col min="14338" max="14346" width="10.7109375" style="10" customWidth="1"/>
    <col min="14347" max="14347" width="2.7109375" style="10" customWidth="1"/>
    <col min="14348" max="14348" width="4.7109375" style="10" customWidth="1"/>
    <col min="14349" max="14592" width="11.28515625" style="10"/>
    <col min="14593" max="14593" width="2.7109375" style="10" customWidth="1"/>
    <col min="14594" max="14602" width="10.7109375" style="10" customWidth="1"/>
    <col min="14603" max="14603" width="2.7109375" style="10" customWidth="1"/>
    <col min="14604" max="14604" width="4.7109375" style="10" customWidth="1"/>
    <col min="14605" max="14848" width="11.28515625" style="10"/>
    <col min="14849" max="14849" width="2.7109375" style="10" customWidth="1"/>
    <col min="14850" max="14858" width="10.7109375" style="10" customWidth="1"/>
    <col min="14859" max="14859" width="2.7109375" style="10" customWidth="1"/>
    <col min="14860" max="14860" width="4.7109375" style="10" customWidth="1"/>
    <col min="14861" max="15104" width="11.28515625" style="10"/>
    <col min="15105" max="15105" width="2.7109375" style="10" customWidth="1"/>
    <col min="15106" max="15114" width="10.7109375" style="10" customWidth="1"/>
    <col min="15115" max="15115" width="2.7109375" style="10" customWidth="1"/>
    <col min="15116" max="15116" width="4.7109375" style="10" customWidth="1"/>
    <col min="15117" max="15360" width="11.28515625" style="10"/>
    <col min="15361" max="15361" width="2.7109375" style="10" customWidth="1"/>
    <col min="15362" max="15370" width="10.7109375" style="10" customWidth="1"/>
    <col min="15371" max="15371" width="2.7109375" style="10" customWidth="1"/>
    <col min="15372" max="15372" width="4.7109375" style="10" customWidth="1"/>
    <col min="15373" max="15616" width="11.28515625" style="10"/>
    <col min="15617" max="15617" width="2.7109375" style="10" customWidth="1"/>
    <col min="15618" max="15626" width="10.7109375" style="10" customWidth="1"/>
    <col min="15627" max="15627" width="2.7109375" style="10" customWidth="1"/>
    <col min="15628" max="15628" width="4.7109375" style="10" customWidth="1"/>
    <col min="15629" max="15872" width="11.28515625" style="10"/>
    <col min="15873" max="15873" width="2.7109375" style="10" customWidth="1"/>
    <col min="15874" max="15882" width="10.7109375" style="10" customWidth="1"/>
    <col min="15883" max="15883" width="2.7109375" style="10" customWidth="1"/>
    <col min="15884" max="15884" width="4.7109375" style="10" customWidth="1"/>
    <col min="15885" max="16128" width="11.28515625" style="10"/>
    <col min="16129" max="16129" width="2.7109375" style="10" customWidth="1"/>
    <col min="16130" max="16138" width="10.7109375" style="10" customWidth="1"/>
    <col min="16139" max="16139" width="2.7109375" style="10" customWidth="1"/>
    <col min="16140" max="16140" width="4.7109375" style="10" customWidth="1"/>
    <col min="16141"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146</v>
      </c>
      <c r="C3" s="112"/>
      <c r="D3" s="112"/>
      <c r="E3" s="112"/>
      <c r="F3" s="112"/>
      <c r="G3" s="112"/>
      <c r="H3" s="112"/>
      <c r="I3" s="112"/>
      <c r="J3" s="112"/>
      <c r="K3" s="4"/>
    </row>
    <row r="4" spans="2:11" s="2" customFormat="1" ht="18" customHeight="1" x14ac:dyDescent="0.15">
      <c r="B4" s="5" t="s">
        <v>147</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c r="F14" s="22"/>
      <c r="G14" s="22"/>
      <c r="H14" s="22"/>
      <c r="I14" s="23"/>
      <c r="J14" s="24"/>
      <c r="K14" s="25"/>
    </row>
    <row r="15" spans="2:11" ht="12" customHeight="1" x14ac:dyDescent="0.15">
      <c r="B15" s="109"/>
      <c r="C15" s="96"/>
      <c r="D15" s="97"/>
      <c r="E15" s="97">
        <v>1</v>
      </c>
      <c r="F15" s="97">
        <v>3500</v>
      </c>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D89425A3-64CB-4C78-B729-D85DFEAEB679}"/>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0707D-2938-44CE-923E-2886308F9B52}">
  <sheetPr codeName="Sheet41">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v>8.6</v>
      </c>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v>91.4</v>
      </c>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100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v>23</v>
      </c>
      <c r="K74" s="141"/>
      <c r="L74" s="135">
        <v>2</v>
      </c>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27" priority="1" stopIfTrue="1" operator="lessThan">
      <formula>100</formula>
    </cfRule>
    <cfRule type="cellIs" dxfId="26" priority="2" stopIfTrue="1" operator="greaterThan">
      <formula>100</formula>
    </cfRule>
  </conditionalFormatting>
  <dataValidations count="1">
    <dataValidation allowBlank="1" showInputMessage="1" showErrorMessage="1" sqref="A1:XFD1048576" xr:uid="{C9A8D228-6D81-436D-8288-10B9FA517352}"/>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ED967-6844-40AC-800A-592D1C55CA22}">
  <sheetPr codeName="Sheet42">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256" width="10.7109375" style="15"/>
    <col min="257" max="257" width="2.7109375" style="15" customWidth="1"/>
    <col min="258" max="258" width="22.7109375" style="15" customWidth="1"/>
    <col min="259" max="259" width="8.7109375" style="15" customWidth="1"/>
    <col min="260" max="263" width="13.7109375" style="15" customWidth="1"/>
    <col min="264" max="264" width="2.7109375" style="15" customWidth="1"/>
    <col min="265" max="512" width="10.7109375" style="15"/>
    <col min="513" max="513" width="2.7109375" style="15" customWidth="1"/>
    <col min="514" max="514" width="22.7109375" style="15" customWidth="1"/>
    <col min="515" max="515" width="8.7109375" style="15" customWidth="1"/>
    <col min="516" max="519" width="13.7109375" style="15" customWidth="1"/>
    <col min="520" max="520" width="2.7109375" style="15" customWidth="1"/>
    <col min="521" max="768" width="10.7109375" style="15"/>
    <col min="769" max="769" width="2.7109375" style="15" customWidth="1"/>
    <col min="770" max="770" width="22.7109375" style="15" customWidth="1"/>
    <col min="771" max="771" width="8.7109375" style="15" customWidth="1"/>
    <col min="772" max="775" width="13.7109375" style="15" customWidth="1"/>
    <col min="776" max="776" width="2.7109375" style="15" customWidth="1"/>
    <col min="777" max="1024" width="10.7109375" style="15"/>
    <col min="1025" max="1025" width="2.7109375" style="15" customWidth="1"/>
    <col min="1026" max="1026" width="22.7109375" style="15" customWidth="1"/>
    <col min="1027" max="1027" width="8.7109375" style="15" customWidth="1"/>
    <col min="1028" max="1031" width="13.7109375" style="15" customWidth="1"/>
    <col min="1032" max="1032" width="2.7109375" style="15" customWidth="1"/>
    <col min="1033" max="1280" width="10.7109375" style="15"/>
    <col min="1281" max="1281" width="2.7109375" style="15" customWidth="1"/>
    <col min="1282" max="1282" width="22.7109375" style="15" customWidth="1"/>
    <col min="1283" max="1283" width="8.7109375" style="15" customWidth="1"/>
    <col min="1284" max="1287" width="13.7109375" style="15" customWidth="1"/>
    <col min="1288" max="1288" width="2.7109375" style="15" customWidth="1"/>
    <col min="1289" max="1536" width="10.7109375" style="15"/>
    <col min="1537" max="1537" width="2.7109375" style="15" customWidth="1"/>
    <col min="1538" max="1538" width="22.7109375" style="15" customWidth="1"/>
    <col min="1539" max="1539" width="8.7109375" style="15" customWidth="1"/>
    <col min="1540" max="1543" width="13.7109375" style="15" customWidth="1"/>
    <col min="1544" max="1544" width="2.7109375" style="15" customWidth="1"/>
    <col min="1545" max="1792" width="10.7109375" style="15"/>
    <col min="1793" max="1793" width="2.7109375" style="15" customWidth="1"/>
    <col min="1794" max="1794" width="22.7109375" style="15" customWidth="1"/>
    <col min="1795" max="1795" width="8.7109375" style="15" customWidth="1"/>
    <col min="1796" max="1799" width="13.7109375" style="15" customWidth="1"/>
    <col min="1800" max="1800" width="2.7109375" style="15" customWidth="1"/>
    <col min="1801" max="2048" width="10.7109375" style="15"/>
    <col min="2049" max="2049" width="2.7109375" style="15" customWidth="1"/>
    <col min="2050" max="2050" width="22.7109375" style="15" customWidth="1"/>
    <col min="2051" max="2051" width="8.7109375" style="15" customWidth="1"/>
    <col min="2052" max="2055" width="13.7109375" style="15" customWidth="1"/>
    <col min="2056" max="2056" width="2.7109375" style="15" customWidth="1"/>
    <col min="2057" max="2304" width="10.7109375" style="15"/>
    <col min="2305" max="2305" width="2.7109375" style="15" customWidth="1"/>
    <col min="2306" max="2306" width="22.7109375" style="15" customWidth="1"/>
    <col min="2307" max="2307" width="8.7109375" style="15" customWidth="1"/>
    <col min="2308" max="2311" width="13.7109375" style="15" customWidth="1"/>
    <col min="2312" max="2312" width="2.7109375" style="15" customWidth="1"/>
    <col min="2313" max="2560" width="10.7109375" style="15"/>
    <col min="2561" max="2561" width="2.7109375" style="15" customWidth="1"/>
    <col min="2562" max="2562" width="22.7109375" style="15" customWidth="1"/>
    <col min="2563" max="2563" width="8.7109375" style="15" customWidth="1"/>
    <col min="2564" max="2567" width="13.7109375" style="15" customWidth="1"/>
    <col min="2568" max="2568" width="2.7109375" style="15" customWidth="1"/>
    <col min="2569" max="2816" width="10.7109375" style="15"/>
    <col min="2817" max="2817" width="2.7109375" style="15" customWidth="1"/>
    <col min="2818" max="2818" width="22.7109375" style="15" customWidth="1"/>
    <col min="2819" max="2819" width="8.7109375" style="15" customWidth="1"/>
    <col min="2820" max="2823" width="13.7109375" style="15" customWidth="1"/>
    <col min="2824" max="2824" width="2.7109375" style="15" customWidth="1"/>
    <col min="2825" max="3072" width="10.7109375" style="15"/>
    <col min="3073" max="3073" width="2.7109375" style="15" customWidth="1"/>
    <col min="3074" max="3074" width="22.7109375" style="15" customWidth="1"/>
    <col min="3075" max="3075" width="8.7109375" style="15" customWidth="1"/>
    <col min="3076" max="3079" width="13.7109375" style="15" customWidth="1"/>
    <col min="3080" max="3080" width="2.7109375" style="15" customWidth="1"/>
    <col min="3081" max="3328" width="10.7109375" style="15"/>
    <col min="3329" max="3329" width="2.7109375" style="15" customWidth="1"/>
    <col min="3330" max="3330" width="22.7109375" style="15" customWidth="1"/>
    <col min="3331" max="3331" width="8.7109375" style="15" customWidth="1"/>
    <col min="3332" max="3335" width="13.7109375" style="15" customWidth="1"/>
    <col min="3336" max="3336" width="2.7109375" style="15" customWidth="1"/>
    <col min="3337" max="3584" width="10.7109375" style="15"/>
    <col min="3585" max="3585" width="2.7109375" style="15" customWidth="1"/>
    <col min="3586" max="3586" width="22.7109375" style="15" customWidth="1"/>
    <col min="3587" max="3587" width="8.7109375" style="15" customWidth="1"/>
    <col min="3588" max="3591" width="13.7109375" style="15" customWidth="1"/>
    <col min="3592" max="3592" width="2.7109375" style="15" customWidth="1"/>
    <col min="3593" max="3840" width="10.7109375" style="15"/>
    <col min="3841" max="3841" width="2.7109375" style="15" customWidth="1"/>
    <col min="3842" max="3842" width="22.7109375" style="15" customWidth="1"/>
    <col min="3843" max="3843" width="8.7109375" style="15" customWidth="1"/>
    <col min="3844" max="3847" width="13.7109375" style="15" customWidth="1"/>
    <col min="3848" max="3848" width="2.7109375" style="15" customWidth="1"/>
    <col min="3849" max="4096" width="10.7109375" style="15"/>
    <col min="4097" max="4097" width="2.7109375" style="15" customWidth="1"/>
    <col min="4098" max="4098" width="22.7109375" style="15" customWidth="1"/>
    <col min="4099" max="4099" width="8.7109375" style="15" customWidth="1"/>
    <col min="4100" max="4103" width="13.7109375" style="15" customWidth="1"/>
    <col min="4104" max="4104" width="2.7109375" style="15" customWidth="1"/>
    <col min="4105" max="4352" width="10.7109375" style="15"/>
    <col min="4353" max="4353" width="2.7109375" style="15" customWidth="1"/>
    <col min="4354" max="4354" width="22.7109375" style="15" customWidth="1"/>
    <col min="4355" max="4355" width="8.7109375" style="15" customWidth="1"/>
    <col min="4356" max="4359" width="13.7109375" style="15" customWidth="1"/>
    <col min="4360" max="4360" width="2.7109375" style="15" customWidth="1"/>
    <col min="4361" max="4608" width="10.7109375" style="15"/>
    <col min="4609" max="4609" width="2.7109375" style="15" customWidth="1"/>
    <col min="4610" max="4610" width="22.7109375" style="15" customWidth="1"/>
    <col min="4611" max="4611" width="8.7109375" style="15" customWidth="1"/>
    <col min="4612" max="4615" width="13.7109375" style="15" customWidth="1"/>
    <col min="4616" max="4616" width="2.7109375" style="15" customWidth="1"/>
    <col min="4617" max="4864" width="10.7109375" style="15"/>
    <col min="4865" max="4865" width="2.7109375" style="15" customWidth="1"/>
    <col min="4866" max="4866" width="22.7109375" style="15" customWidth="1"/>
    <col min="4867" max="4867" width="8.7109375" style="15" customWidth="1"/>
    <col min="4868" max="4871" width="13.7109375" style="15" customWidth="1"/>
    <col min="4872" max="4872" width="2.7109375" style="15" customWidth="1"/>
    <col min="4873" max="5120" width="10.7109375" style="15"/>
    <col min="5121" max="5121" width="2.7109375" style="15" customWidth="1"/>
    <col min="5122" max="5122" width="22.7109375" style="15" customWidth="1"/>
    <col min="5123" max="5123" width="8.7109375" style="15" customWidth="1"/>
    <col min="5124" max="5127" width="13.7109375" style="15" customWidth="1"/>
    <col min="5128" max="5128" width="2.7109375" style="15" customWidth="1"/>
    <col min="5129" max="5376" width="10.7109375" style="15"/>
    <col min="5377" max="5377" width="2.7109375" style="15" customWidth="1"/>
    <col min="5378" max="5378" width="22.7109375" style="15" customWidth="1"/>
    <col min="5379" max="5379" width="8.7109375" style="15" customWidth="1"/>
    <col min="5380" max="5383" width="13.7109375" style="15" customWidth="1"/>
    <col min="5384" max="5384" width="2.7109375" style="15" customWidth="1"/>
    <col min="5385" max="5632" width="10.7109375" style="15"/>
    <col min="5633" max="5633" width="2.7109375" style="15" customWidth="1"/>
    <col min="5634" max="5634" width="22.7109375" style="15" customWidth="1"/>
    <col min="5635" max="5635" width="8.7109375" style="15" customWidth="1"/>
    <col min="5636" max="5639" width="13.7109375" style="15" customWidth="1"/>
    <col min="5640" max="5640" width="2.7109375" style="15" customWidth="1"/>
    <col min="5641" max="5888" width="10.7109375" style="15"/>
    <col min="5889" max="5889" width="2.7109375" style="15" customWidth="1"/>
    <col min="5890" max="5890" width="22.7109375" style="15" customWidth="1"/>
    <col min="5891" max="5891" width="8.7109375" style="15" customWidth="1"/>
    <col min="5892" max="5895" width="13.7109375" style="15" customWidth="1"/>
    <col min="5896" max="5896" width="2.7109375" style="15" customWidth="1"/>
    <col min="5897" max="6144" width="10.7109375" style="15"/>
    <col min="6145" max="6145" width="2.7109375" style="15" customWidth="1"/>
    <col min="6146" max="6146" width="22.7109375" style="15" customWidth="1"/>
    <col min="6147" max="6147" width="8.7109375" style="15" customWidth="1"/>
    <col min="6148" max="6151" width="13.7109375" style="15" customWidth="1"/>
    <col min="6152" max="6152" width="2.7109375" style="15" customWidth="1"/>
    <col min="6153" max="6400" width="10.7109375" style="15"/>
    <col min="6401" max="6401" width="2.7109375" style="15" customWidth="1"/>
    <col min="6402" max="6402" width="22.7109375" style="15" customWidth="1"/>
    <col min="6403" max="6403" width="8.7109375" style="15" customWidth="1"/>
    <col min="6404" max="6407" width="13.7109375" style="15" customWidth="1"/>
    <col min="6408" max="6408" width="2.7109375" style="15" customWidth="1"/>
    <col min="6409" max="6656" width="10.7109375" style="15"/>
    <col min="6657" max="6657" width="2.7109375" style="15" customWidth="1"/>
    <col min="6658" max="6658" width="22.7109375" style="15" customWidth="1"/>
    <col min="6659" max="6659" width="8.7109375" style="15" customWidth="1"/>
    <col min="6660" max="6663" width="13.7109375" style="15" customWidth="1"/>
    <col min="6664" max="6664" width="2.7109375" style="15" customWidth="1"/>
    <col min="6665" max="6912" width="10.7109375" style="15"/>
    <col min="6913" max="6913" width="2.7109375" style="15" customWidth="1"/>
    <col min="6914" max="6914" width="22.7109375" style="15" customWidth="1"/>
    <col min="6915" max="6915" width="8.7109375" style="15" customWidth="1"/>
    <col min="6916" max="6919" width="13.7109375" style="15" customWidth="1"/>
    <col min="6920" max="6920" width="2.7109375" style="15" customWidth="1"/>
    <col min="6921" max="7168" width="10.7109375" style="15"/>
    <col min="7169" max="7169" width="2.7109375" style="15" customWidth="1"/>
    <col min="7170" max="7170" width="22.7109375" style="15" customWidth="1"/>
    <col min="7171" max="7171" width="8.7109375" style="15" customWidth="1"/>
    <col min="7172" max="7175" width="13.7109375" style="15" customWidth="1"/>
    <col min="7176" max="7176" width="2.7109375" style="15" customWidth="1"/>
    <col min="7177" max="7424" width="10.7109375" style="15"/>
    <col min="7425" max="7425" width="2.7109375" style="15" customWidth="1"/>
    <col min="7426" max="7426" width="22.7109375" style="15" customWidth="1"/>
    <col min="7427" max="7427" width="8.7109375" style="15" customWidth="1"/>
    <col min="7428" max="7431" width="13.7109375" style="15" customWidth="1"/>
    <col min="7432" max="7432" width="2.7109375" style="15" customWidth="1"/>
    <col min="7433" max="7680" width="10.7109375" style="15"/>
    <col min="7681" max="7681" width="2.7109375" style="15" customWidth="1"/>
    <col min="7682" max="7682" width="22.7109375" style="15" customWidth="1"/>
    <col min="7683" max="7683" width="8.7109375" style="15" customWidth="1"/>
    <col min="7684" max="7687" width="13.7109375" style="15" customWidth="1"/>
    <col min="7688" max="7688" width="2.7109375" style="15" customWidth="1"/>
    <col min="7689" max="7936" width="10.7109375" style="15"/>
    <col min="7937" max="7937" width="2.7109375" style="15" customWidth="1"/>
    <col min="7938" max="7938" width="22.7109375" style="15" customWidth="1"/>
    <col min="7939" max="7939" width="8.7109375" style="15" customWidth="1"/>
    <col min="7940" max="7943" width="13.7109375" style="15" customWidth="1"/>
    <col min="7944" max="7944" width="2.7109375" style="15" customWidth="1"/>
    <col min="7945" max="8192" width="10.7109375" style="15"/>
    <col min="8193" max="8193" width="2.7109375" style="15" customWidth="1"/>
    <col min="8194" max="8194" width="22.7109375" style="15" customWidth="1"/>
    <col min="8195" max="8195" width="8.7109375" style="15" customWidth="1"/>
    <col min="8196" max="8199" width="13.7109375" style="15" customWidth="1"/>
    <col min="8200" max="8200" width="2.7109375" style="15" customWidth="1"/>
    <col min="8201" max="8448" width="10.7109375" style="15"/>
    <col min="8449" max="8449" width="2.7109375" style="15" customWidth="1"/>
    <col min="8450" max="8450" width="22.7109375" style="15" customWidth="1"/>
    <col min="8451" max="8451" width="8.7109375" style="15" customWidth="1"/>
    <col min="8452" max="8455" width="13.7109375" style="15" customWidth="1"/>
    <col min="8456" max="8456" width="2.7109375" style="15" customWidth="1"/>
    <col min="8457" max="8704" width="10.7109375" style="15"/>
    <col min="8705" max="8705" width="2.7109375" style="15" customWidth="1"/>
    <col min="8706" max="8706" width="22.7109375" style="15" customWidth="1"/>
    <col min="8707" max="8707" width="8.7109375" style="15" customWidth="1"/>
    <col min="8708" max="8711" width="13.7109375" style="15" customWidth="1"/>
    <col min="8712" max="8712" width="2.7109375" style="15" customWidth="1"/>
    <col min="8713" max="8960" width="10.7109375" style="15"/>
    <col min="8961" max="8961" width="2.7109375" style="15" customWidth="1"/>
    <col min="8962" max="8962" width="22.7109375" style="15" customWidth="1"/>
    <col min="8963" max="8963" width="8.7109375" style="15" customWidth="1"/>
    <col min="8964" max="8967" width="13.7109375" style="15" customWidth="1"/>
    <col min="8968" max="8968" width="2.7109375" style="15" customWidth="1"/>
    <col min="8969" max="9216" width="10.7109375" style="15"/>
    <col min="9217" max="9217" width="2.7109375" style="15" customWidth="1"/>
    <col min="9218" max="9218" width="22.7109375" style="15" customWidth="1"/>
    <col min="9219" max="9219" width="8.7109375" style="15" customWidth="1"/>
    <col min="9220" max="9223" width="13.7109375" style="15" customWidth="1"/>
    <col min="9224" max="9224" width="2.7109375" style="15" customWidth="1"/>
    <col min="9225" max="9472" width="10.7109375" style="15"/>
    <col min="9473" max="9473" width="2.7109375" style="15" customWidth="1"/>
    <col min="9474" max="9474" width="22.7109375" style="15" customWidth="1"/>
    <col min="9475" max="9475" width="8.7109375" style="15" customWidth="1"/>
    <col min="9476" max="9479" width="13.7109375" style="15" customWidth="1"/>
    <col min="9480" max="9480" width="2.7109375" style="15" customWidth="1"/>
    <col min="9481" max="9728" width="10.7109375" style="15"/>
    <col min="9729" max="9729" width="2.7109375" style="15" customWidth="1"/>
    <col min="9730" max="9730" width="22.7109375" style="15" customWidth="1"/>
    <col min="9731" max="9731" width="8.7109375" style="15" customWidth="1"/>
    <col min="9732" max="9735" width="13.7109375" style="15" customWidth="1"/>
    <col min="9736" max="9736" width="2.7109375" style="15" customWidth="1"/>
    <col min="9737" max="9984" width="10.7109375" style="15"/>
    <col min="9985" max="9985" width="2.7109375" style="15" customWidth="1"/>
    <col min="9986" max="9986" width="22.7109375" style="15" customWidth="1"/>
    <col min="9987" max="9987" width="8.7109375" style="15" customWidth="1"/>
    <col min="9988" max="9991" width="13.7109375" style="15" customWidth="1"/>
    <col min="9992" max="9992" width="2.7109375" style="15" customWidth="1"/>
    <col min="9993" max="10240" width="10.7109375" style="15"/>
    <col min="10241" max="10241" width="2.7109375" style="15" customWidth="1"/>
    <col min="10242" max="10242" width="22.7109375" style="15" customWidth="1"/>
    <col min="10243" max="10243" width="8.7109375" style="15" customWidth="1"/>
    <col min="10244" max="10247" width="13.7109375" style="15" customWidth="1"/>
    <col min="10248" max="10248" width="2.7109375" style="15" customWidth="1"/>
    <col min="10249" max="10496" width="10.7109375" style="15"/>
    <col min="10497" max="10497" width="2.7109375" style="15" customWidth="1"/>
    <col min="10498" max="10498" width="22.7109375" style="15" customWidth="1"/>
    <col min="10499" max="10499" width="8.7109375" style="15" customWidth="1"/>
    <col min="10500" max="10503" width="13.7109375" style="15" customWidth="1"/>
    <col min="10504" max="10504" width="2.7109375" style="15" customWidth="1"/>
    <col min="10505" max="10752" width="10.7109375" style="15"/>
    <col min="10753" max="10753" width="2.7109375" style="15" customWidth="1"/>
    <col min="10754" max="10754" width="22.7109375" style="15" customWidth="1"/>
    <col min="10755" max="10755" width="8.7109375" style="15" customWidth="1"/>
    <col min="10756" max="10759" width="13.7109375" style="15" customWidth="1"/>
    <col min="10760" max="10760" width="2.7109375" style="15" customWidth="1"/>
    <col min="10761" max="11008" width="10.7109375" style="15"/>
    <col min="11009" max="11009" width="2.7109375" style="15" customWidth="1"/>
    <col min="11010" max="11010" width="22.7109375" style="15" customWidth="1"/>
    <col min="11011" max="11011" width="8.7109375" style="15" customWidth="1"/>
    <col min="11012" max="11015" width="13.7109375" style="15" customWidth="1"/>
    <col min="11016" max="11016" width="2.7109375" style="15" customWidth="1"/>
    <col min="11017" max="11264" width="10.7109375" style="15"/>
    <col min="11265" max="11265" width="2.7109375" style="15" customWidth="1"/>
    <col min="11266" max="11266" width="22.7109375" style="15" customWidth="1"/>
    <col min="11267" max="11267" width="8.7109375" style="15" customWidth="1"/>
    <col min="11268" max="11271" width="13.7109375" style="15" customWidth="1"/>
    <col min="11272" max="11272" width="2.7109375" style="15" customWidth="1"/>
    <col min="11273" max="11520" width="10.7109375" style="15"/>
    <col min="11521" max="11521" width="2.7109375" style="15" customWidth="1"/>
    <col min="11522" max="11522" width="22.7109375" style="15" customWidth="1"/>
    <col min="11523" max="11523" width="8.7109375" style="15" customWidth="1"/>
    <col min="11524" max="11527" width="13.7109375" style="15" customWidth="1"/>
    <col min="11528" max="11528" width="2.7109375" style="15" customWidth="1"/>
    <col min="11529" max="11776" width="10.7109375" style="15"/>
    <col min="11777" max="11777" width="2.7109375" style="15" customWidth="1"/>
    <col min="11778" max="11778" width="22.7109375" style="15" customWidth="1"/>
    <col min="11779" max="11779" width="8.7109375" style="15" customWidth="1"/>
    <col min="11780" max="11783" width="13.7109375" style="15" customWidth="1"/>
    <col min="11784" max="11784" width="2.7109375" style="15" customWidth="1"/>
    <col min="11785" max="12032" width="10.7109375" style="15"/>
    <col min="12033" max="12033" width="2.7109375" style="15" customWidth="1"/>
    <col min="12034" max="12034" width="22.7109375" style="15" customWidth="1"/>
    <col min="12035" max="12035" width="8.7109375" style="15" customWidth="1"/>
    <col min="12036" max="12039" width="13.7109375" style="15" customWidth="1"/>
    <col min="12040" max="12040" width="2.7109375" style="15" customWidth="1"/>
    <col min="12041" max="12288" width="10.7109375" style="15"/>
    <col min="12289" max="12289" width="2.7109375" style="15" customWidth="1"/>
    <col min="12290" max="12290" width="22.7109375" style="15" customWidth="1"/>
    <col min="12291" max="12291" width="8.7109375" style="15" customWidth="1"/>
    <col min="12292" max="12295" width="13.7109375" style="15" customWidth="1"/>
    <col min="12296" max="12296" width="2.7109375" style="15" customWidth="1"/>
    <col min="12297" max="12544" width="10.7109375" style="15"/>
    <col min="12545" max="12545" width="2.7109375" style="15" customWidth="1"/>
    <col min="12546" max="12546" width="22.7109375" style="15" customWidth="1"/>
    <col min="12547" max="12547" width="8.7109375" style="15" customWidth="1"/>
    <col min="12548" max="12551" width="13.7109375" style="15" customWidth="1"/>
    <col min="12552" max="12552" width="2.7109375" style="15" customWidth="1"/>
    <col min="12553" max="12800" width="10.7109375" style="15"/>
    <col min="12801" max="12801" width="2.7109375" style="15" customWidth="1"/>
    <col min="12802" max="12802" width="22.7109375" style="15" customWidth="1"/>
    <col min="12803" max="12803" width="8.7109375" style="15" customWidth="1"/>
    <col min="12804" max="12807" width="13.7109375" style="15" customWidth="1"/>
    <col min="12808" max="12808" width="2.7109375" style="15" customWidth="1"/>
    <col min="12809" max="13056" width="10.7109375" style="15"/>
    <col min="13057" max="13057" width="2.7109375" style="15" customWidth="1"/>
    <col min="13058" max="13058" width="22.7109375" style="15" customWidth="1"/>
    <col min="13059" max="13059" width="8.7109375" style="15" customWidth="1"/>
    <col min="13060" max="13063" width="13.7109375" style="15" customWidth="1"/>
    <col min="13064" max="13064" width="2.7109375" style="15" customWidth="1"/>
    <col min="13065" max="13312" width="10.7109375" style="15"/>
    <col min="13313" max="13313" width="2.7109375" style="15" customWidth="1"/>
    <col min="13314" max="13314" width="22.7109375" style="15" customWidth="1"/>
    <col min="13315" max="13315" width="8.7109375" style="15" customWidth="1"/>
    <col min="13316" max="13319" width="13.7109375" style="15" customWidth="1"/>
    <col min="13320" max="13320" width="2.7109375" style="15" customWidth="1"/>
    <col min="13321" max="13568" width="10.7109375" style="15"/>
    <col min="13569" max="13569" width="2.7109375" style="15" customWidth="1"/>
    <col min="13570" max="13570" width="22.7109375" style="15" customWidth="1"/>
    <col min="13571" max="13571" width="8.7109375" style="15" customWidth="1"/>
    <col min="13572" max="13575" width="13.7109375" style="15" customWidth="1"/>
    <col min="13576" max="13576" width="2.7109375" style="15" customWidth="1"/>
    <col min="13577" max="13824" width="10.7109375" style="15"/>
    <col min="13825" max="13825" width="2.7109375" style="15" customWidth="1"/>
    <col min="13826" max="13826" width="22.7109375" style="15" customWidth="1"/>
    <col min="13827" max="13827" width="8.7109375" style="15" customWidth="1"/>
    <col min="13828" max="13831" width="13.7109375" style="15" customWidth="1"/>
    <col min="13832" max="13832" width="2.7109375" style="15" customWidth="1"/>
    <col min="13833" max="14080" width="10.7109375" style="15"/>
    <col min="14081" max="14081" width="2.7109375" style="15" customWidth="1"/>
    <col min="14082" max="14082" width="22.7109375" style="15" customWidth="1"/>
    <col min="14083" max="14083" width="8.7109375" style="15" customWidth="1"/>
    <col min="14084" max="14087" width="13.7109375" style="15" customWidth="1"/>
    <col min="14088" max="14088" width="2.7109375" style="15" customWidth="1"/>
    <col min="14089" max="14336" width="10.7109375" style="15"/>
    <col min="14337" max="14337" width="2.7109375" style="15" customWidth="1"/>
    <col min="14338" max="14338" width="22.7109375" style="15" customWidth="1"/>
    <col min="14339" max="14339" width="8.7109375" style="15" customWidth="1"/>
    <col min="14340" max="14343" width="13.7109375" style="15" customWidth="1"/>
    <col min="14344" max="14344" width="2.7109375" style="15" customWidth="1"/>
    <col min="14345" max="14592" width="10.7109375" style="15"/>
    <col min="14593" max="14593" width="2.7109375" style="15" customWidth="1"/>
    <col min="14594" max="14594" width="22.7109375" style="15" customWidth="1"/>
    <col min="14595" max="14595" width="8.7109375" style="15" customWidth="1"/>
    <col min="14596" max="14599" width="13.7109375" style="15" customWidth="1"/>
    <col min="14600" max="14600" width="2.7109375" style="15" customWidth="1"/>
    <col min="14601" max="14848" width="10.7109375" style="15"/>
    <col min="14849" max="14849" width="2.7109375" style="15" customWidth="1"/>
    <col min="14850" max="14850" width="22.7109375" style="15" customWidth="1"/>
    <col min="14851" max="14851" width="8.7109375" style="15" customWidth="1"/>
    <col min="14852" max="14855" width="13.7109375" style="15" customWidth="1"/>
    <col min="14856" max="14856" width="2.7109375" style="15" customWidth="1"/>
    <col min="14857" max="15104" width="10.7109375" style="15"/>
    <col min="15105" max="15105" width="2.7109375" style="15" customWidth="1"/>
    <col min="15106" max="15106" width="22.7109375" style="15" customWidth="1"/>
    <col min="15107" max="15107" width="8.7109375" style="15" customWidth="1"/>
    <col min="15108" max="15111" width="13.7109375" style="15" customWidth="1"/>
    <col min="15112" max="15112" width="2.7109375" style="15" customWidth="1"/>
    <col min="15113" max="15360" width="10.7109375" style="15"/>
    <col min="15361" max="15361" width="2.7109375" style="15" customWidth="1"/>
    <col min="15362" max="15362" width="22.7109375" style="15" customWidth="1"/>
    <col min="15363" max="15363" width="8.7109375" style="15" customWidth="1"/>
    <col min="15364" max="15367" width="13.7109375" style="15" customWidth="1"/>
    <col min="15368" max="15368" width="2.7109375" style="15" customWidth="1"/>
    <col min="15369" max="15616" width="10.7109375" style="15"/>
    <col min="15617" max="15617" width="2.7109375" style="15" customWidth="1"/>
    <col min="15618" max="15618" width="22.7109375" style="15" customWidth="1"/>
    <col min="15619" max="15619" width="8.7109375" style="15" customWidth="1"/>
    <col min="15620" max="15623" width="13.7109375" style="15" customWidth="1"/>
    <col min="15624" max="15624" width="2.7109375" style="15" customWidth="1"/>
    <col min="15625" max="15872" width="10.7109375" style="15"/>
    <col min="15873" max="15873" width="2.7109375" style="15" customWidth="1"/>
    <col min="15874" max="15874" width="22.7109375" style="15" customWidth="1"/>
    <col min="15875" max="15875" width="8.7109375" style="15" customWidth="1"/>
    <col min="15876" max="15879" width="13.7109375" style="15" customWidth="1"/>
    <col min="15880" max="15880" width="2.7109375" style="15" customWidth="1"/>
    <col min="15881" max="16128" width="10.7109375" style="15"/>
    <col min="16129" max="16129" width="2.7109375" style="15" customWidth="1"/>
    <col min="16130" max="16130" width="22.7109375" style="15" customWidth="1"/>
    <col min="16131" max="16131" width="8.7109375" style="15" customWidth="1"/>
    <col min="16132" max="16135" width="13.7109375" style="15" customWidth="1"/>
    <col min="16136" max="16136" width="2.7109375" style="15" customWidth="1"/>
    <col min="16137"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119</v>
      </c>
      <c r="G68" s="254"/>
    </row>
    <row r="69" spans="2:7" ht="21.95" customHeight="1" x14ac:dyDescent="0.15">
      <c r="B69" s="59"/>
      <c r="C69" s="59"/>
      <c r="D69" s="59"/>
      <c r="E69" s="62" t="s">
        <v>85</v>
      </c>
      <c r="F69" s="255" t="s">
        <v>148</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731AEAD8-DCF6-4D8E-A742-BD532AC085F2}"/>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0076F-E298-41B3-8FC1-46C58B088367}">
  <sheetPr codeName="Sheet7">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34</v>
      </c>
      <c r="C3" s="112"/>
      <c r="D3" s="112"/>
      <c r="E3" s="112"/>
      <c r="F3" s="112"/>
      <c r="G3" s="112"/>
      <c r="H3" s="112"/>
      <c r="I3" s="112"/>
      <c r="J3" s="112"/>
      <c r="K3" s="4"/>
    </row>
    <row r="4" spans="2:11" s="2" customFormat="1" ht="18" customHeight="1" x14ac:dyDescent="0.15">
      <c r="B4" s="5" t="s">
        <v>35</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v>1</v>
      </c>
      <c r="F14" s="22">
        <v>2600</v>
      </c>
      <c r="G14" s="22"/>
      <c r="H14" s="22"/>
      <c r="I14" s="23"/>
      <c r="J14" s="24"/>
      <c r="K14" s="25"/>
    </row>
    <row r="15" spans="2:11" ht="12" customHeight="1" x14ac:dyDescent="0.15">
      <c r="B15" s="109"/>
      <c r="C15" s="96"/>
      <c r="D15" s="97"/>
      <c r="E15" s="97"/>
      <c r="F15" s="97"/>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EE7E4B04-6FAC-4BF2-90C1-FA3C131408D4}"/>
  </dataValidations>
  <printOptions horizontalCentered="1" verticalCentered="1"/>
  <pageMargins left="0.39370078740157483" right="0.39370078740157483" top="0.78740157480314965" bottom="0.78740157480314965" header="0.39370078740157483" footer="0.39370078740157483"/>
  <pageSetup paperSize="9" orientation="portrait" useFirstPageNumber="1" r:id="rId1"/>
  <headerFooter alignWithMargins="0">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F2BDC-17FF-48D0-A6F6-18BEC65432AF}">
  <sheetPr codeName="Sheet43">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102</v>
      </c>
      <c r="C3" s="112"/>
      <c r="D3" s="112"/>
      <c r="E3" s="112"/>
      <c r="F3" s="112"/>
      <c r="G3" s="112"/>
      <c r="H3" s="112"/>
      <c r="I3" s="112"/>
      <c r="J3" s="112"/>
      <c r="K3" s="4"/>
    </row>
    <row r="4" spans="2:11" s="2" customFormat="1" ht="18" customHeight="1" x14ac:dyDescent="0.15">
      <c r="B4" s="5" t="s">
        <v>150</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v>4</v>
      </c>
      <c r="D14" s="22">
        <v>33092700</v>
      </c>
      <c r="E14" s="22"/>
      <c r="F14" s="22"/>
      <c r="G14" s="22">
        <v>3</v>
      </c>
      <c r="H14" s="22">
        <v>35470</v>
      </c>
      <c r="I14" s="23">
        <v>0</v>
      </c>
      <c r="J14" s="24">
        <v>0</v>
      </c>
      <c r="K14" s="25"/>
    </row>
    <row r="15" spans="2:11" ht="12" customHeight="1" x14ac:dyDescent="0.15">
      <c r="B15" s="109"/>
      <c r="C15" s="96"/>
      <c r="D15" s="97"/>
      <c r="E15" s="97">
        <v>4</v>
      </c>
      <c r="F15" s="97">
        <v>2472100</v>
      </c>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v>4</v>
      </c>
      <c r="D17" s="22">
        <v>46375300</v>
      </c>
      <c r="E17" s="22"/>
      <c r="F17" s="22"/>
      <c r="G17" s="22">
        <v>0</v>
      </c>
      <c r="H17" s="22">
        <v>0</v>
      </c>
      <c r="I17" s="23">
        <v>0</v>
      </c>
      <c r="J17" s="24">
        <v>0</v>
      </c>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v>0</v>
      </c>
      <c r="D23" s="22">
        <v>0</v>
      </c>
      <c r="E23" s="22">
        <v>0</v>
      </c>
      <c r="F23" s="22">
        <v>0</v>
      </c>
      <c r="G23" s="22">
        <v>0</v>
      </c>
      <c r="H23" s="24">
        <v>0</v>
      </c>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v>0</v>
      </c>
      <c r="D26" s="22">
        <v>0</v>
      </c>
      <c r="E26" s="22">
        <v>0</v>
      </c>
      <c r="F26" s="22">
        <v>0</v>
      </c>
      <c r="G26" s="22">
        <v>0</v>
      </c>
      <c r="H26" s="24">
        <v>0</v>
      </c>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t="s">
        <v>151</v>
      </c>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226A9840-C78D-472B-B712-A34E100C54A3}"/>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F3607-4587-4136-A976-03A1C3B04A37}">
  <sheetPr codeName="Sheet44">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v>0</v>
      </c>
      <c r="F6" s="211"/>
      <c r="G6" s="212"/>
      <c r="H6" s="210">
        <v>1.4683872011650001</v>
      </c>
      <c r="I6" s="211"/>
      <c r="J6" s="212"/>
      <c r="K6" s="210">
        <v>7.5444037214547501</v>
      </c>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v>0.22248290926742401</v>
      </c>
      <c r="I12" s="211"/>
      <c r="J12" s="212"/>
      <c r="K12" s="210">
        <v>1.46038906117846</v>
      </c>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v>8.0066190164594495</v>
      </c>
      <c r="F18" s="211"/>
      <c r="G18" s="212"/>
      <c r="H18" s="210">
        <v>13.086040208729401</v>
      </c>
      <c r="I18" s="211"/>
      <c r="J18" s="212"/>
      <c r="K18" s="210">
        <v>16.932619114744899</v>
      </c>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v>78.557532591734997</v>
      </c>
      <c r="F24" s="211"/>
      <c r="G24" s="212"/>
      <c r="H24" s="210">
        <v>78.803446462521705</v>
      </c>
      <c r="I24" s="211"/>
      <c r="J24" s="212"/>
      <c r="K24" s="210">
        <v>56.6732449957711</v>
      </c>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v>13.4358483918055</v>
      </c>
      <c r="F30" s="211"/>
      <c r="G30" s="212"/>
      <c r="H30" s="210">
        <v>4.2757170017394097</v>
      </c>
      <c r="I30" s="211"/>
      <c r="J30" s="212"/>
      <c r="K30" s="210">
        <v>16.4364251480124</v>
      </c>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v>2.1439262165769999</v>
      </c>
      <c r="I36" s="211"/>
      <c r="J36" s="212"/>
      <c r="K36" s="210">
        <v>0.95291795883845498</v>
      </c>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99.999999999999943</v>
      </c>
      <c r="F42" s="183"/>
      <c r="G42" s="184"/>
      <c r="H42" s="182">
        <f>+SUM(H6,H12,H18,H24,H30,H36)</f>
        <v>99.999999999999943</v>
      </c>
      <c r="I42" s="183"/>
      <c r="J42" s="184"/>
      <c r="K42" s="182">
        <f>+SUM(K6,K12,K18,K24,K30,K36)</f>
        <v>100.00000000000007</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v>100</v>
      </c>
      <c r="G56" s="141"/>
      <c r="H56" s="135">
        <v>20</v>
      </c>
      <c r="I56" s="141"/>
      <c r="J56" s="135"/>
      <c r="K56" s="141"/>
      <c r="L56" s="135"/>
      <c r="M56" s="141"/>
      <c r="N56" s="135"/>
      <c r="O56" s="141"/>
      <c r="P56" s="135">
        <v>7</v>
      </c>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v>1452</v>
      </c>
      <c r="G62" s="141"/>
      <c r="H62" s="135">
        <v>205</v>
      </c>
      <c r="I62" s="141"/>
      <c r="J62" s="135"/>
      <c r="K62" s="141"/>
      <c r="L62" s="135">
        <v>8</v>
      </c>
      <c r="M62" s="141"/>
      <c r="N62" s="135">
        <v>15</v>
      </c>
      <c r="O62" s="141"/>
      <c r="P62" s="135">
        <v>17</v>
      </c>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v>9402</v>
      </c>
      <c r="G68" s="141"/>
      <c r="H68" s="135">
        <v>826</v>
      </c>
      <c r="I68" s="141"/>
      <c r="J68" s="135">
        <v>507</v>
      </c>
      <c r="K68" s="141"/>
      <c r="L68" s="135">
        <v>129</v>
      </c>
      <c r="M68" s="141"/>
      <c r="N68" s="135">
        <v>683</v>
      </c>
      <c r="O68" s="141"/>
      <c r="P68" s="135">
        <v>69</v>
      </c>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v>18584</v>
      </c>
      <c r="G74" s="141"/>
      <c r="H74" s="135">
        <v>474</v>
      </c>
      <c r="I74" s="141"/>
      <c r="J74" s="135">
        <v>5855</v>
      </c>
      <c r="K74" s="141"/>
      <c r="L74" s="135">
        <v>405</v>
      </c>
      <c r="M74" s="141"/>
      <c r="N74" s="135">
        <v>818</v>
      </c>
      <c r="O74" s="141"/>
      <c r="P74" s="135">
        <v>15</v>
      </c>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25" priority="1" stopIfTrue="1" operator="lessThan">
      <formula>100</formula>
    </cfRule>
    <cfRule type="cellIs" dxfId="24" priority="2" stopIfTrue="1" operator="greaterThan">
      <formula>100</formula>
    </cfRule>
  </conditionalFormatting>
  <dataValidations count="1">
    <dataValidation allowBlank="1" showInputMessage="1" showErrorMessage="1" sqref="A1:XFD1048576" xr:uid="{F3753C08-91EA-4F53-88D9-34E18FEC7303}"/>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A2E73-5332-4E3F-ACDD-D35CAA137161}">
  <sheetPr codeName="Sheet45">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t="s">
        <v>152</v>
      </c>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t="s">
        <v>153</v>
      </c>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154</v>
      </c>
      <c r="G68" s="254"/>
    </row>
    <row r="69" spans="2:7" ht="21.95" customHeight="1" x14ac:dyDescent="0.15">
      <c r="B69" s="59"/>
      <c r="C69" s="59"/>
      <c r="D69" s="59"/>
      <c r="E69" s="62" t="s">
        <v>85</v>
      </c>
      <c r="F69" s="255" t="s">
        <v>155</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DB34B11D-98AA-4987-9C92-F4D23C9D3670}"/>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F2DA9-4226-41C6-AFDB-95304FBD6D7C}">
  <sheetPr codeName="Sheet46">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90</v>
      </c>
      <c r="C3" s="112"/>
      <c r="D3" s="112"/>
      <c r="E3" s="112"/>
      <c r="F3" s="112"/>
      <c r="G3" s="112"/>
      <c r="H3" s="112"/>
      <c r="I3" s="112"/>
      <c r="J3" s="112"/>
      <c r="K3" s="4"/>
    </row>
    <row r="4" spans="2:11" s="2" customFormat="1" ht="18" customHeight="1" x14ac:dyDescent="0.15">
      <c r="B4" s="5" t="s">
        <v>157</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c r="F14" s="22"/>
      <c r="G14" s="22"/>
      <c r="H14" s="22"/>
      <c r="I14" s="23"/>
      <c r="J14" s="24"/>
      <c r="K14" s="25"/>
    </row>
    <row r="15" spans="2:11" ht="12" customHeight="1" x14ac:dyDescent="0.15">
      <c r="B15" s="109"/>
      <c r="C15" s="96"/>
      <c r="D15" s="97"/>
      <c r="E15" s="97"/>
      <c r="F15" s="97"/>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v>2</v>
      </c>
      <c r="F17" s="22">
        <v>69600</v>
      </c>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29A33D09-B7C2-45F5-A36E-3625AA412BD2}"/>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D649C-0A2E-41B9-8AF1-D0700A7FA777}">
  <sheetPr codeName="Sheet47">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v>1.1200000000000001</v>
      </c>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v>98.88</v>
      </c>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100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c r="K74" s="141"/>
      <c r="L74" s="135"/>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v>287</v>
      </c>
      <c r="K76" s="133"/>
      <c r="L76" s="132">
        <v>3</v>
      </c>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23" priority="1" stopIfTrue="1" operator="lessThan">
      <formula>100</formula>
    </cfRule>
    <cfRule type="cellIs" dxfId="22" priority="2" stopIfTrue="1" operator="greaterThan">
      <formula>100</formula>
    </cfRule>
  </conditionalFormatting>
  <dataValidations count="1">
    <dataValidation allowBlank="1" showInputMessage="1" showErrorMessage="1" sqref="A1:XFD1048576" xr:uid="{DB9177DB-6983-4140-A63B-3924141E99DB}"/>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8A476-9D74-4773-ACD3-D3C26329542A}">
  <sheetPr codeName="Sheet48">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158</v>
      </c>
      <c r="G68" s="254"/>
    </row>
    <row r="69" spans="2:7" ht="21.95" customHeight="1" x14ac:dyDescent="0.15">
      <c r="B69" s="59"/>
      <c r="C69" s="59"/>
      <c r="D69" s="59"/>
      <c r="E69" s="62" t="s">
        <v>85</v>
      </c>
      <c r="F69" s="255" t="s">
        <v>159</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4C9BA5F0-7D66-4F1F-AC46-3B5092793282}"/>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560FF-69BA-4EAC-8F53-710E93FD703C}">
  <sheetPr codeName="Sheet49">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271" t="s">
        <v>161</v>
      </c>
      <c r="C3" s="271"/>
      <c r="D3" s="271"/>
      <c r="E3" s="271"/>
      <c r="F3" s="271"/>
      <c r="G3" s="271"/>
      <c r="H3" s="271"/>
      <c r="I3" s="271"/>
      <c r="J3" s="271"/>
      <c r="K3" s="4"/>
    </row>
    <row r="4" spans="2:11" s="2" customFormat="1" ht="18" customHeight="1" x14ac:dyDescent="0.15">
      <c r="B4" s="5" t="s">
        <v>162</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v>2</v>
      </c>
      <c r="F14" s="22">
        <v>8500</v>
      </c>
      <c r="G14" s="22"/>
      <c r="H14" s="22"/>
      <c r="I14" s="23"/>
      <c r="J14" s="24"/>
      <c r="K14" s="25"/>
    </row>
    <row r="15" spans="2:11" ht="12" customHeight="1" x14ac:dyDescent="0.15">
      <c r="B15" s="109"/>
      <c r="C15" s="96"/>
      <c r="D15" s="97"/>
      <c r="E15" s="97"/>
      <c r="F15" s="97"/>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v>4</v>
      </c>
      <c r="F17" s="22">
        <v>90200</v>
      </c>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2B4E27B5-6D0F-4ABD-894A-A9D03454851B}"/>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60F09-358B-41C2-AFE5-C4687EB45540}">
  <sheetPr codeName="Sheet50">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v>100</v>
      </c>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100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v>987</v>
      </c>
      <c r="K74" s="141"/>
      <c r="L74" s="135"/>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21" priority="1" stopIfTrue="1" operator="lessThan">
      <formula>100</formula>
    </cfRule>
    <cfRule type="cellIs" dxfId="20" priority="2" stopIfTrue="1" operator="greaterThan">
      <formula>100</formula>
    </cfRule>
  </conditionalFormatting>
  <dataValidations count="1">
    <dataValidation allowBlank="1" showInputMessage="1" showErrorMessage="1" sqref="A1:XFD1048576" xr:uid="{0DDD6635-7566-4F55-BEB9-3C4D2D2F428C}"/>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10552-F248-4F23-A1A4-BD6DA0EAC3CF}">
  <sheetPr codeName="Sheet51">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163</v>
      </c>
      <c r="G68" s="254"/>
    </row>
    <row r="69" spans="2:7" ht="21.95" customHeight="1" x14ac:dyDescent="0.15">
      <c r="B69" s="59"/>
      <c r="C69" s="59"/>
      <c r="D69" s="59"/>
      <c r="E69" s="62" t="s">
        <v>85</v>
      </c>
      <c r="F69" s="255" t="s">
        <v>164</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7DE15620-52E3-4E27-88ED-15457D46CB91}"/>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BFE3C-BE6A-4285-8187-E25877A71BFE}">
  <sheetPr codeName="Sheet52">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256" width="11.28515625" style="10"/>
    <col min="257" max="257" width="2.7109375" style="10" customWidth="1"/>
    <col min="258" max="266" width="10.7109375" style="10" customWidth="1"/>
    <col min="267" max="267" width="2.7109375" style="10" customWidth="1"/>
    <col min="268" max="268" width="4.7109375" style="10" customWidth="1"/>
    <col min="269" max="512" width="11.28515625" style="10"/>
    <col min="513" max="513" width="2.7109375" style="10" customWidth="1"/>
    <col min="514" max="522" width="10.7109375" style="10" customWidth="1"/>
    <col min="523" max="523" width="2.7109375" style="10" customWidth="1"/>
    <col min="524" max="524" width="4.7109375" style="10" customWidth="1"/>
    <col min="525" max="768" width="11.28515625" style="10"/>
    <col min="769" max="769" width="2.7109375" style="10" customWidth="1"/>
    <col min="770" max="778" width="10.7109375" style="10" customWidth="1"/>
    <col min="779" max="779" width="2.7109375" style="10" customWidth="1"/>
    <col min="780" max="780" width="4.7109375" style="10" customWidth="1"/>
    <col min="781" max="1024" width="11.28515625" style="10"/>
    <col min="1025" max="1025" width="2.7109375" style="10" customWidth="1"/>
    <col min="1026" max="1034" width="10.7109375" style="10" customWidth="1"/>
    <col min="1035" max="1035" width="2.7109375" style="10" customWidth="1"/>
    <col min="1036" max="1036" width="4.7109375" style="10" customWidth="1"/>
    <col min="1037" max="1280" width="11.28515625" style="10"/>
    <col min="1281" max="1281" width="2.7109375" style="10" customWidth="1"/>
    <col min="1282" max="1290" width="10.7109375" style="10" customWidth="1"/>
    <col min="1291" max="1291" width="2.7109375" style="10" customWidth="1"/>
    <col min="1292" max="1292" width="4.7109375" style="10" customWidth="1"/>
    <col min="1293" max="1536" width="11.28515625" style="10"/>
    <col min="1537" max="1537" width="2.7109375" style="10" customWidth="1"/>
    <col min="1538" max="1546" width="10.7109375" style="10" customWidth="1"/>
    <col min="1547" max="1547" width="2.7109375" style="10" customWidth="1"/>
    <col min="1548" max="1548" width="4.7109375" style="10" customWidth="1"/>
    <col min="1549" max="1792" width="11.28515625" style="10"/>
    <col min="1793" max="1793" width="2.7109375" style="10" customWidth="1"/>
    <col min="1794" max="1802" width="10.7109375" style="10" customWidth="1"/>
    <col min="1803" max="1803" width="2.7109375" style="10" customWidth="1"/>
    <col min="1804" max="1804" width="4.7109375" style="10" customWidth="1"/>
    <col min="1805" max="2048" width="11.28515625" style="10"/>
    <col min="2049" max="2049" width="2.7109375" style="10" customWidth="1"/>
    <col min="2050" max="2058" width="10.7109375" style="10" customWidth="1"/>
    <col min="2059" max="2059" width="2.7109375" style="10" customWidth="1"/>
    <col min="2060" max="2060" width="4.7109375" style="10" customWidth="1"/>
    <col min="2061" max="2304" width="11.28515625" style="10"/>
    <col min="2305" max="2305" width="2.7109375" style="10" customWidth="1"/>
    <col min="2306" max="2314" width="10.7109375" style="10" customWidth="1"/>
    <col min="2315" max="2315" width="2.7109375" style="10" customWidth="1"/>
    <col min="2316" max="2316" width="4.7109375" style="10" customWidth="1"/>
    <col min="2317" max="2560" width="11.28515625" style="10"/>
    <col min="2561" max="2561" width="2.7109375" style="10" customWidth="1"/>
    <col min="2562" max="2570" width="10.7109375" style="10" customWidth="1"/>
    <col min="2571" max="2571" width="2.7109375" style="10" customWidth="1"/>
    <col min="2572" max="2572" width="4.7109375" style="10" customWidth="1"/>
    <col min="2573" max="2816" width="11.28515625" style="10"/>
    <col min="2817" max="2817" width="2.7109375" style="10" customWidth="1"/>
    <col min="2818" max="2826" width="10.7109375" style="10" customWidth="1"/>
    <col min="2827" max="2827" width="2.7109375" style="10" customWidth="1"/>
    <col min="2828" max="2828" width="4.7109375" style="10" customWidth="1"/>
    <col min="2829" max="3072" width="11.28515625" style="10"/>
    <col min="3073" max="3073" width="2.7109375" style="10" customWidth="1"/>
    <col min="3074" max="3082" width="10.7109375" style="10" customWidth="1"/>
    <col min="3083" max="3083" width="2.7109375" style="10" customWidth="1"/>
    <col min="3084" max="3084" width="4.7109375" style="10" customWidth="1"/>
    <col min="3085" max="3328" width="11.28515625" style="10"/>
    <col min="3329" max="3329" width="2.7109375" style="10" customWidth="1"/>
    <col min="3330" max="3338" width="10.7109375" style="10" customWidth="1"/>
    <col min="3339" max="3339" width="2.7109375" style="10" customWidth="1"/>
    <col min="3340" max="3340" width="4.7109375" style="10" customWidth="1"/>
    <col min="3341" max="3584" width="11.28515625" style="10"/>
    <col min="3585" max="3585" width="2.7109375" style="10" customWidth="1"/>
    <col min="3586" max="3594" width="10.7109375" style="10" customWidth="1"/>
    <col min="3595" max="3595" width="2.7109375" style="10" customWidth="1"/>
    <col min="3596" max="3596" width="4.7109375" style="10" customWidth="1"/>
    <col min="3597" max="3840" width="11.28515625" style="10"/>
    <col min="3841" max="3841" width="2.7109375" style="10" customWidth="1"/>
    <col min="3842" max="3850" width="10.7109375" style="10" customWidth="1"/>
    <col min="3851" max="3851" width="2.7109375" style="10" customWidth="1"/>
    <col min="3852" max="3852" width="4.7109375" style="10" customWidth="1"/>
    <col min="3853" max="4096" width="11.28515625" style="10"/>
    <col min="4097" max="4097" width="2.7109375" style="10" customWidth="1"/>
    <col min="4098" max="4106" width="10.7109375" style="10" customWidth="1"/>
    <col min="4107" max="4107" width="2.7109375" style="10" customWidth="1"/>
    <col min="4108" max="4108" width="4.7109375" style="10" customWidth="1"/>
    <col min="4109" max="4352" width="11.28515625" style="10"/>
    <col min="4353" max="4353" width="2.7109375" style="10" customWidth="1"/>
    <col min="4354" max="4362" width="10.7109375" style="10" customWidth="1"/>
    <col min="4363" max="4363" width="2.7109375" style="10" customWidth="1"/>
    <col min="4364" max="4364" width="4.7109375" style="10" customWidth="1"/>
    <col min="4365" max="4608" width="11.28515625" style="10"/>
    <col min="4609" max="4609" width="2.7109375" style="10" customWidth="1"/>
    <col min="4610" max="4618" width="10.7109375" style="10" customWidth="1"/>
    <col min="4619" max="4619" width="2.7109375" style="10" customWidth="1"/>
    <col min="4620" max="4620" width="4.7109375" style="10" customWidth="1"/>
    <col min="4621" max="4864" width="11.28515625" style="10"/>
    <col min="4865" max="4865" width="2.7109375" style="10" customWidth="1"/>
    <col min="4866" max="4874" width="10.7109375" style="10" customWidth="1"/>
    <col min="4875" max="4875" width="2.7109375" style="10" customWidth="1"/>
    <col min="4876" max="4876" width="4.7109375" style="10" customWidth="1"/>
    <col min="4877" max="5120" width="11.28515625" style="10"/>
    <col min="5121" max="5121" width="2.7109375" style="10" customWidth="1"/>
    <col min="5122" max="5130" width="10.7109375" style="10" customWidth="1"/>
    <col min="5131" max="5131" width="2.7109375" style="10" customWidth="1"/>
    <col min="5132" max="5132" width="4.7109375" style="10" customWidth="1"/>
    <col min="5133" max="5376" width="11.28515625" style="10"/>
    <col min="5377" max="5377" width="2.7109375" style="10" customWidth="1"/>
    <col min="5378" max="5386" width="10.7109375" style="10" customWidth="1"/>
    <col min="5387" max="5387" width="2.7109375" style="10" customWidth="1"/>
    <col min="5388" max="5388" width="4.7109375" style="10" customWidth="1"/>
    <col min="5389" max="5632" width="11.28515625" style="10"/>
    <col min="5633" max="5633" width="2.7109375" style="10" customWidth="1"/>
    <col min="5634" max="5642" width="10.7109375" style="10" customWidth="1"/>
    <col min="5643" max="5643" width="2.7109375" style="10" customWidth="1"/>
    <col min="5644" max="5644" width="4.7109375" style="10" customWidth="1"/>
    <col min="5645" max="5888" width="11.28515625" style="10"/>
    <col min="5889" max="5889" width="2.7109375" style="10" customWidth="1"/>
    <col min="5890" max="5898" width="10.7109375" style="10" customWidth="1"/>
    <col min="5899" max="5899" width="2.7109375" style="10" customWidth="1"/>
    <col min="5900" max="5900" width="4.7109375" style="10" customWidth="1"/>
    <col min="5901" max="6144" width="11.28515625" style="10"/>
    <col min="6145" max="6145" width="2.7109375" style="10" customWidth="1"/>
    <col min="6146" max="6154" width="10.7109375" style="10" customWidth="1"/>
    <col min="6155" max="6155" width="2.7109375" style="10" customWidth="1"/>
    <col min="6156" max="6156" width="4.7109375" style="10" customWidth="1"/>
    <col min="6157" max="6400" width="11.28515625" style="10"/>
    <col min="6401" max="6401" width="2.7109375" style="10" customWidth="1"/>
    <col min="6402" max="6410" width="10.7109375" style="10" customWidth="1"/>
    <col min="6411" max="6411" width="2.7109375" style="10" customWidth="1"/>
    <col min="6412" max="6412" width="4.7109375" style="10" customWidth="1"/>
    <col min="6413" max="6656" width="11.28515625" style="10"/>
    <col min="6657" max="6657" width="2.7109375" style="10" customWidth="1"/>
    <col min="6658" max="6666" width="10.7109375" style="10" customWidth="1"/>
    <col min="6667" max="6667" width="2.7109375" style="10" customWidth="1"/>
    <col min="6668" max="6668" width="4.7109375" style="10" customWidth="1"/>
    <col min="6669" max="6912" width="11.28515625" style="10"/>
    <col min="6913" max="6913" width="2.7109375" style="10" customWidth="1"/>
    <col min="6914" max="6922" width="10.7109375" style="10" customWidth="1"/>
    <col min="6923" max="6923" width="2.7109375" style="10" customWidth="1"/>
    <col min="6924" max="6924" width="4.7109375" style="10" customWidth="1"/>
    <col min="6925" max="7168" width="11.28515625" style="10"/>
    <col min="7169" max="7169" width="2.7109375" style="10" customWidth="1"/>
    <col min="7170" max="7178" width="10.7109375" style="10" customWidth="1"/>
    <col min="7179" max="7179" width="2.7109375" style="10" customWidth="1"/>
    <col min="7180" max="7180" width="4.7109375" style="10" customWidth="1"/>
    <col min="7181" max="7424" width="11.28515625" style="10"/>
    <col min="7425" max="7425" width="2.7109375" style="10" customWidth="1"/>
    <col min="7426" max="7434" width="10.7109375" style="10" customWidth="1"/>
    <col min="7435" max="7435" width="2.7109375" style="10" customWidth="1"/>
    <col min="7436" max="7436" width="4.7109375" style="10" customWidth="1"/>
    <col min="7437" max="7680" width="11.28515625" style="10"/>
    <col min="7681" max="7681" width="2.7109375" style="10" customWidth="1"/>
    <col min="7682" max="7690" width="10.7109375" style="10" customWidth="1"/>
    <col min="7691" max="7691" width="2.7109375" style="10" customWidth="1"/>
    <col min="7692" max="7692" width="4.7109375" style="10" customWidth="1"/>
    <col min="7693" max="7936" width="11.28515625" style="10"/>
    <col min="7937" max="7937" width="2.7109375" style="10" customWidth="1"/>
    <col min="7938" max="7946" width="10.7109375" style="10" customWidth="1"/>
    <col min="7947" max="7947" width="2.7109375" style="10" customWidth="1"/>
    <col min="7948" max="7948" width="4.7109375" style="10" customWidth="1"/>
    <col min="7949" max="8192" width="11.28515625" style="10"/>
    <col min="8193" max="8193" width="2.7109375" style="10" customWidth="1"/>
    <col min="8194" max="8202" width="10.7109375" style="10" customWidth="1"/>
    <col min="8203" max="8203" width="2.7109375" style="10" customWidth="1"/>
    <col min="8204" max="8204" width="4.7109375" style="10" customWidth="1"/>
    <col min="8205" max="8448" width="11.28515625" style="10"/>
    <col min="8449" max="8449" width="2.7109375" style="10" customWidth="1"/>
    <col min="8450" max="8458" width="10.7109375" style="10" customWidth="1"/>
    <col min="8459" max="8459" width="2.7109375" style="10" customWidth="1"/>
    <col min="8460" max="8460" width="4.7109375" style="10" customWidth="1"/>
    <col min="8461" max="8704" width="11.28515625" style="10"/>
    <col min="8705" max="8705" width="2.7109375" style="10" customWidth="1"/>
    <col min="8706" max="8714" width="10.7109375" style="10" customWidth="1"/>
    <col min="8715" max="8715" width="2.7109375" style="10" customWidth="1"/>
    <col min="8716" max="8716" width="4.7109375" style="10" customWidth="1"/>
    <col min="8717" max="8960" width="11.28515625" style="10"/>
    <col min="8961" max="8961" width="2.7109375" style="10" customWidth="1"/>
    <col min="8962" max="8970" width="10.7109375" style="10" customWidth="1"/>
    <col min="8971" max="8971" width="2.7109375" style="10" customWidth="1"/>
    <col min="8972" max="8972" width="4.7109375" style="10" customWidth="1"/>
    <col min="8973" max="9216" width="11.28515625" style="10"/>
    <col min="9217" max="9217" width="2.7109375" style="10" customWidth="1"/>
    <col min="9218" max="9226" width="10.7109375" style="10" customWidth="1"/>
    <col min="9227" max="9227" width="2.7109375" style="10" customWidth="1"/>
    <col min="9228" max="9228" width="4.7109375" style="10" customWidth="1"/>
    <col min="9229" max="9472" width="11.28515625" style="10"/>
    <col min="9473" max="9473" width="2.7109375" style="10" customWidth="1"/>
    <col min="9474" max="9482" width="10.7109375" style="10" customWidth="1"/>
    <col min="9483" max="9483" width="2.7109375" style="10" customWidth="1"/>
    <col min="9484" max="9484" width="4.7109375" style="10" customWidth="1"/>
    <col min="9485" max="9728" width="11.28515625" style="10"/>
    <col min="9729" max="9729" width="2.7109375" style="10" customWidth="1"/>
    <col min="9730" max="9738" width="10.7109375" style="10" customWidth="1"/>
    <col min="9739" max="9739" width="2.7109375" style="10" customWidth="1"/>
    <col min="9740" max="9740" width="4.7109375" style="10" customWidth="1"/>
    <col min="9741" max="9984" width="11.28515625" style="10"/>
    <col min="9985" max="9985" width="2.7109375" style="10" customWidth="1"/>
    <col min="9986" max="9994" width="10.7109375" style="10" customWidth="1"/>
    <col min="9995" max="9995" width="2.7109375" style="10" customWidth="1"/>
    <col min="9996" max="9996" width="4.7109375" style="10" customWidth="1"/>
    <col min="9997" max="10240" width="11.28515625" style="10"/>
    <col min="10241" max="10241" width="2.7109375" style="10" customWidth="1"/>
    <col min="10242" max="10250" width="10.7109375" style="10" customWidth="1"/>
    <col min="10251" max="10251" width="2.7109375" style="10" customWidth="1"/>
    <col min="10252" max="10252" width="4.7109375" style="10" customWidth="1"/>
    <col min="10253" max="10496" width="11.28515625" style="10"/>
    <col min="10497" max="10497" width="2.7109375" style="10" customWidth="1"/>
    <col min="10498" max="10506" width="10.7109375" style="10" customWidth="1"/>
    <col min="10507" max="10507" width="2.7109375" style="10" customWidth="1"/>
    <col min="10508" max="10508" width="4.7109375" style="10" customWidth="1"/>
    <col min="10509" max="10752" width="11.28515625" style="10"/>
    <col min="10753" max="10753" width="2.7109375" style="10" customWidth="1"/>
    <col min="10754" max="10762" width="10.7109375" style="10" customWidth="1"/>
    <col min="10763" max="10763" width="2.7109375" style="10" customWidth="1"/>
    <col min="10764" max="10764" width="4.7109375" style="10" customWidth="1"/>
    <col min="10765" max="11008" width="11.28515625" style="10"/>
    <col min="11009" max="11009" width="2.7109375" style="10" customWidth="1"/>
    <col min="11010" max="11018" width="10.7109375" style="10" customWidth="1"/>
    <col min="11019" max="11019" width="2.7109375" style="10" customWidth="1"/>
    <col min="11020" max="11020" width="4.7109375" style="10" customWidth="1"/>
    <col min="11021" max="11264" width="11.28515625" style="10"/>
    <col min="11265" max="11265" width="2.7109375" style="10" customWidth="1"/>
    <col min="11266" max="11274" width="10.7109375" style="10" customWidth="1"/>
    <col min="11275" max="11275" width="2.7109375" style="10" customWidth="1"/>
    <col min="11276" max="11276" width="4.7109375" style="10" customWidth="1"/>
    <col min="11277" max="11520" width="11.28515625" style="10"/>
    <col min="11521" max="11521" width="2.7109375" style="10" customWidth="1"/>
    <col min="11522" max="11530" width="10.7109375" style="10" customWidth="1"/>
    <col min="11531" max="11531" width="2.7109375" style="10" customWidth="1"/>
    <col min="11532" max="11532" width="4.7109375" style="10" customWidth="1"/>
    <col min="11533" max="11776" width="11.28515625" style="10"/>
    <col min="11777" max="11777" width="2.7109375" style="10" customWidth="1"/>
    <col min="11778" max="11786" width="10.7109375" style="10" customWidth="1"/>
    <col min="11787" max="11787" width="2.7109375" style="10" customWidth="1"/>
    <col min="11788" max="11788" width="4.7109375" style="10" customWidth="1"/>
    <col min="11789" max="12032" width="11.28515625" style="10"/>
    <col min="12033" max="12033" width="2.7109375" style="10" customWidth="1"/>
    <col min="12034" max="12042" width="10.7109375" style="10" customWidth="1"/>
    <col min="12043" max="12043" width="2.7109375" style="10" customWidth="1"/>
    <col min="12044" max="12044" width="4.7109375" style="10" customWidth="1"/>
    <col min="12045" max="12288" width="11.28515625" style="10"/>
    <col min="12289" max="12289" width="2.7109375" style="10" customWidth="1"/>
    <col min="12290" max="12298" width="10.7109375" style="10" customWidth="1"/>
    <col min="12299" max="12299" width="2.7109375" style="10" customWidth="1"/>
    <col min="12300" max="12300" width="4.7109375" style="10" customWidth="1"/>
    <col min="12301" max="12544" width="11.28515625" style="10"/>
    <col min="12545" max="12545" width="2.7109375" style="10" customWidth="1"/>
    <col min="12546" max="12554" width="10.7109375" style="10" customWidth="1"/>
    <col min="12555" max="12555" width="2.7109375" style="10" customWidth="1"/>
    <col min="12556" max="12556" width="4.7109375" style="10" customWidth="1"/>
    <col min="12557" max="12800" width="11.28515625" style="10"/>
    <col min="12801" max="12801" width="2.7109375" style="10" customWidth="1"/>
    <col min="12802" max="12810" width="10.7109375" style="10" customWidth="1"/>
    <col min="12811" max="12811" width="2.7109375" style="10" customWidth="1"/>
    <col min="12812" max="12812" width="4.7109375" style="10" customWidth="1"/>
    <col min="12813" max="13056" width="11.28515625" style="10"/>
    <col min="13057" max="13057" width="2.7109375" style="10" customWidth="1"/>
    <col min="13058" max="13066" width="10.7109375" style="10" customWidth="1"/>
    <col min="13067" max="13067" width="2.7109375" style="10" customWidth="1"/>
    <col min="13068" max="13068" width="4.7109375" style="10" customWidth="1"/>
    <col min="13069" max="13312" width="11.28515625" style="10"/>
    <col min="13313" max="13313" width="2.7109375" style="10" customWidth="1"/>
    <col min="13314" max="13322" width="10.7109375" style="10" customWidth="1"/>
    <col min="13323" max="13323" width="2.7109375" style="10" customWidth="1"/>
    <col min="13324" max="13324" width="4.7109375" style="10" customWidth="1"/>
    <col min="13325" max="13568" width="11.28515625" style="10"/>
    <col min="13569" max="13569" width="2.7109375" style="10" customWidth="1"/>
    <col min="13570" max="13578" width="10.7109375" style="10" customWidth="1"/>
    <col min="13579" max="13579" width="2.7109375" style="10" customWidth="1"/>
    <col min="13580" max="13580" width="4.7109375" style="10" customWidth="1"/>
    <col min="13581" max="13824" width="11.28515625" style="10"/>
    <col min="13825" max="13825" width="2.7109375" style="10" customWidth="1"/>
    <col min="13826" max="13834" width="10.7109375" style="10" customWidth="1"/>
    <col min="13835" max="13835" width="2.7109375" style="10" customWidth="1"/>
    <col min="13836" max="13836" width="4.7109375" style="10" customWidth="1"/>
    <col min="13837" max="14080" width="11.28515625" style="10"/>
    <col min="14081" max="14081" width="2.7109375" style="10" customWidth="1"/>
    <col min="14082" max="14090" width="10.7109375" style="10" customWidth="1"/>
    <col min="14091" max="14091" width="2.7109375" style="10" customWidth="1"/>
    <col min="14092" max="14092" width="4.7109375" style="10" customWidth="1"/>
    <col min="14093" max="14336" width="11.28515625" style="10"/>
    <col min="14337" max="14337" width="2.7109375" style="10" customWidth="1"/>
    <col min="14338" max="14346" width="10.7109375" style="10" customWidth="1"/>
    <col min="14347" max="14347" width="2.7109375" style="10" customWidth="1"/>
    <col min="14348" max="14348" width="4.7109375" style="10" customWidth="1"/>
    <col min="14349" max="14592" width="11.28515625" style="10"/>
    <col min="14593" max="14593" width="2.7109375" style="10" customWidth="1"/>
    <col min="14594" max="14602" width="10.7109375" style="10" customWidth="1"/>
    <col min="14603" max="14603" width="2.7109375" style="10" customWidth="1"/>
    <col min="14604" max="14604" width="4.7109375" style="10" customWidth="1"/>
    <col min="14605" max="14848" width="11.28515625" style="10"/>
    <col min="14849" max="14849" width="2.7109375" style="10" customWidth="1"/>
    <col min="14850" max="14858" width="10.7109375" style="10" customWidth="1"/>
    <col min="14859" max="14859" width="2.7109375" style="10" customWidth="1"/>
    <col min="14860" max="14860" width="4.7109375" style="10" customWidth="1"/>
    <col min="14861" max="15104" width="11.28515625" style="10"/>
    <col min="15105" max="15105" width="2.7109375" style="10" customWidth="1"/>
    <col min="15106" max="15114" width="10.7109375" style="10" customWidth="1"/>
    <col min="15115" max="15115" width="2.7109375" style="10" customWidth="1"/>
    <col min="15116" max="15116" width="4.7109375" style="10" customWidth="1"/>
    <col min="15117" max="15360" width="11.28515625" style="10"/>
    <col min="15361" max="15361" width="2.7109375" style="10" customWidth="1"/>
    <col min="15362" max="15370" width="10.7109375" style="10" customWidth="1"/>
    <col min="15371" max="15371" width="2.7109375" style="10" customWidth="1"/>
    <col min="15372" max="15372" width="4.7109375" style="10" customWidth="1"/>
    <col min="15373" max="15616" width="11.28515625" style="10"/>
    <col min="15617" max="15617" width="2.7109375" style="10" customWidth="1"/>
    <col min="15618" max="15626" width="10.7109375" style="10" customWidth="1"/>
    <col min="15627" max="15627" width="2.7109375" style="10" customWidth="1"/>
    <col min="15628" max="15628" width="4.7109375" style="10" customWidth="1"/>
    <col min="15629" max="15872" width="11.28515625" style="10"/>
    <col min="15873" max="15873" width="2.7109375" style="10" customWidth="1"/>
    <col min="15874" max="15882" width="10.7109375" style="10" customWidth="1"/>
    <col min="15883" max="15883" width="2.7109375" style="10" customWidth="1"/>
    <col min="15884" max="15884" width="4.7109375" style="10" customWidth="1"/>
    <col min="15885" max="16128" width="11.28515625" style="10"/>
    <col min="16129" max="16129" width="2.7109375" style="10" customWidth="1"/>
    <col min="16130" max="16138" width="10.7109375" style="10" customWidth="1"/>
    <col min="16139" max="16139" width="2.7109375" style="10" customWidth="1"/>
    <col min="16140" max="16140" width="4.7109375" style="10" customWidth="1"/>
    <col min="16141"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166</v>
      </c>
      <c r="C3" s="112"/>
      <c r="D3" s="112"/>
      <c r="E3" s="112"/>
      <c r="F3" s="112"/>
      <c r="G3" s="112"/>
      <c r="H3" s="112"/>
      <c r="I3" s="112"/>
      <c r="J3" s="112"/>
      <c r="K3" s="4"/>
    </row>
    <row r="4" spans="2:11" s="2" customFormat="1" ht="18" customHeight="1" x14ac:dyDescent="0.15">
      <c r="B4" s="5" t="s">
        <v>167</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c r="F14" s="22"/>
      <c r="G14" s="22"/>
      <c r="H14" s="22"/>
      <c r="I14" s="23"/>
      <c r="J14" s="24"/>
      <c r="K14" s="25"/>
    </row>
    <row r="15" spans="2:11" ht="12" customHeight="1" x14ac:dyDescent="0.15">
      <c r="B15" s="109"/>
      <c r="C15" s="96"/>
      <c r="D15" s="97"/>
      <c r="E15" s="97">
        <v>5</v>
      </c>
      <c r="F15" s="97">
        <v>121000</v>
      </c>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t="s">
        <v>168</v>
      </c>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F9EFBC84-C082-4CD1-AE44-ADB4E78A1F4C}"/>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9BE72-0B7C-4600-9A54-69E1AD8B5E8F}">
  <sheetPr codeName="Sheet8">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v>100</v>
      </c>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100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v>26</v>
      </c>
      <c r="K74" s="141"/>
      <c r="L74" s="135"/>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49" priority="1" stopIfTrue="1" operator="lessThan">
      <formula>100</formula>
    </cfRule>
    <cfRule type="cellIs" dxfId="48" priority="2" stopIfTrue="1" operator="greaterThan">
      <formula>100</formula>
    </cfRule>
  </conditionalFormatting>
  <dataValidations count="1">
    <dataValidation allowBlank="1" showInputMessage="1" showErrorMessage="1" sqref="A1:XFD1048576" xr:uid="{29A48C9F-CF8B-4EC6-B35B-81927A19FE28}"/>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89B3C-7113-4F78-AD49-097C61FDA57E}">
  <sheetPr codeName="Sheet53">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v>8.35</v>
      </c>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v>68.08</v>
      </c>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v>23.57</v>
      </c>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100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v>21</v>
      </c>
      <c r="K68" s="141"/>
      <c r="L68" s="135">
        <v>9</v>
      </c>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v>149</v>
      </c>
      <c r="K74" s="141"/>
      <c r="L74" s="135">
        <v>34</v>
      </c>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19" priority="1" stopIfTrue="1" operator="lessThan">
      <formula>100</formula>
    </cfRule>
    <cfRule type="cellIs" dxfId="18" priority="2" stopIfTrue="1" operator="greaterThan">
      <formula>100</formula>
    </cfRule>
  </conditionalFormatting>
  <dataValidations count="1">
    <dataValidation allowBlank="1" showInputMessage="1" showErrorMessage="1" sqref="A1:XFD1048576" xr:uid="{56D0092F-A159-4C2B-8EAC-015BDCCC6311}"/>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12FA6-2962-45AA-865A-2540147B76AC}">
  <sheetPr codeName="Sheet54">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256" width="10.7109375" style="15"/>
    <col min="257" max="257" width="2.7109375" style="15" customWidth="1"/>
    <col min="258" max="258" width="22.7109375" style="15" customWidth="1"/>
    <col min="259" max="259" width="8.7109375" style="15" customWidth="1"/>
    <col min="260" max="263" width="13.7109375" style="15" customWidth="1"/>
    <col min="264" max="264" width="2.7109375" style="15" customWidth="1"/>
    <col min="265" max="512" width="10.7109375" style="15"/>
    <col min="513" max="513" width="2.7109375" style="15" customWidth="1"/>
    <col min="514" max="514" width="22.7109375" style="15" customWidth="1"/>
    <col min="515" max="515" width="8.7109375" style="15" customWidth="1"/>
    <col min="516" max="519" width="13.7109375" style="15" customWidth="1"/>
    <col min="520" max="520" width="2.7109375" style="15" customWidth="1"/>
    <col min="521" max="768" width="10.7109375" style="15"/>
    <col min="769" max="769" width="2.7109375" style="15" customWidth="1"/>
    <col min="770" max="770" width="22.7109375" style="15" customWidth="1"/>
    <col min="771" max="771" width="8.7109375" style="15" customWidth="1"/>
    <col min="772" max="775" width="13.7109375" style="15" customWidth="1"/>
    <col min="776" max="776" width="2.7109375" style="15" customWidth="1"/>
    <col min="777" max="1024" width="10.7109375" style="15"/>
    <col min="1025" max="1025" width="2.7109375" style="15" customWidth="1"/>
    <col min="1026" max="1026" width="22.7109375" style="15" customWidth="1"/>
    <col min="1027" max="1027" width="8.7109375" style="15" customWidth="1"/>
    <col min="1028" max="1031" width="13.7109375" style="15" customWidth="1"/>
    <col min="1032" max="1032" width="2.7109375" style="15" customWidth="1"/>
    <col min="1033" max="1280" width="10.7109375" style="15"/>
    <col min="1281" max="1281" width="2.7109375" style="15" customWidth="1"/>
    <col min="1282" max="1282" width="22.7109375" style="15" customWidth="1"/>
    <col min="1283" max="1283" width="8.7109375" style="15" customWidth="1"/>
    <col min="1284" max="1287" width="13.7109375" style="15" customWidth="1"/>
    <col min="1288" max="1288" width="2.7109375" style="15" customWidth="1"/>
    <col min="1289" max="1536" width="10.7109375" style="15"/>
    <col min="1537" max="1537" width="2.7109375" style="15" customWidth="1"/>
    <col min="1538" max="1538" width="22.7109375" style="15" customWidth="1"/>
    <col min="1539" max="1539" width="8.7109375" style="15" customWidth="1"/>
    <col min="1540" max="1543" width="13.7109375" style="15" customWidth="1"/>
    <col min="1544" max="1544" width="2.7109375" style="15" customWidth="1"/>
    <col min="1545" max="1792" width="10.7109375" style="15"/>
    <col min="1793" max="1793" width="2.7109375" style="15" customWidth="1"/>
    <col min="1794" max="1794" width="22.7109375" style="15" customWidth="1"/>
    <col min="1795" max="1795" width="8.7109375" style="15" customWidth="1"/>
    <col min="1796" max="1799" width="13.7109375" style="15" customWidth="1"/>
    <col min="1800" max="1800" width="2.7109375" style="15" customWidth="1"/>
    <col min="1801" max="2048" width="10.7109375" style="15"/>
    <col min="2049" max="2049" width="2.7109375" style="15" customWidth="1"/>
    <col min="2050" max="2050" width="22.7109375" style="15" customWidth="1"/>
    <col min="2051" max="2051" width="8.7109375" style="15" customWidth="1"/>
    <col min="2052" max="2055" width="13.7109375" style="15" customWidth="1"/>
    <col min="2056" max="2056" width="2.7109375" style="15" customWidth="1"/>
    <col min="2057" max="2304" width="10.7109375" style="15"/>
    <col min="2305" max="2305" width="2.7109375" style="15" customWidth="1"/>
    <col min="2306" max="2306" width="22.7109375" style="15" customWidth="1"/>
    <col min="2307" max="2307" width="8.7109375" style="15" customWidth="1"/>
    <col min="2308" max="2311" width="13.7109375" style="15" customWidth="1"/>
    <col min="2312" max="2312" width="2.7109375" style="15" customWidth="1"/>
    <col min="2313" max="2560" width="10.7109375" style="15"/>
    <col min="2561" max="2561" width="2.7109375" style="15" customWidth="1"/>
    <col min="2562" max="2562" width="22.7109375" style="15" customWidth="1"/>
    <col min="2563" max="2563" width="8.7109375" style="15" customWidth="1"/>
    <col min="2564" max="2567" width="13.7109375" style="15" customWidth="1"/>
    <col min="2568" max="2568" width="2.7109375" style="15" customWidth="1"/>
    <col min="2569" max="2816" width="10.7109375" style="15"/>
    <col min="2817" max="2817" width="2.7109375" style="15" customWidth="1"/>
    <col min="2818" max="2818" width="22.7109375" style="15" customWidth="1"/>
    <col min="2819" max="2819" width="8.7109375" style="15" customWidth="1"/>
    <col min="2820" max="2823" width="13.7109375" style="15" customWidth="1"/>
    <col min="2824" max="2824" width="2.7109375" style="15" customWidth="1"/>
    <col min="2825" max="3072" width="10.7109375" style="15"/>
    <col min="3073" max="3073" width="2.7109375" style="15" customWidth="1"/>
    <col min="3074" max="3074" width="22.7109375" style="15" customWidth="1"/>
    <col min="3075" max="3075" width="8.7109375" style="15" customWidth="1"/>
    <col min="3076" max="3079" width="13.7109375" style="15" customWidth="1"/>
    <col min="3080" max="3080" width="2.7109375" style="15" customWidth="1"/>
    <col min="3081" max="3328" width="10.7109375" style="15"/>
    <col min="3329" max="3329" width="2.7109375" style="15" customWidth="1"/>
    <col min="3330" max="3330" width="22.7109375" style="15" customWidth="1"/>
    <col min="3331" max="3331" width="8.7109375" style="15" customWidth="1"/>
    <col min="3332" max="3335" width="13.7109375" style="15" customWidth="1"/>
    <col min="3336" max="3336" width="2.7109375" style="15" customWidth="1"/>
    <col min="3337" max="3584" width="10.7109375" style="15"/>
    <col min="3585" max="3585" width="2.7109375" style="15" customWidth="1"/>
    <col min="3586" max="3586" width="22.7109375" style="15" customWidth="1"/>
    <col min="3587" max="3587" width="8.7109375" style="15" customWidth="1"/>
    <col min="3588" max="3591" width="13.7109375" style="15" customWidth="1"/>
    <col min="3592" max="3592" width="2.7109375" style="15" customWidth="1"/>
    <col min="3593" max="3840" width="10.7109375" style="15"/>
    <col min="3841" max="3841" width="2.7109375" style="15" customWidth="1"/>
    <col min="3842" max="3842" width="22.7109375" style="15" customWidth="1"/>
    <col min="3843" max="3843" width="8.7109375" style="15" customWidth="1"/>
    <col min="3844" max="3847" width="13.7109375" style="15" customWidth="1"/>
    <col min="3848" max="3848" width="2.7109375" style="15" customWidth="1"/>
    <col min="3849" max="4096" width="10.7109375" style="15"/>
    <col min="4097" max="4097" width="2.7109375" style="15" customWidth="1"/>
    <col min="4098" max="4098" width="22.7109375" style="15" customWidth="1"/>
    <col min="4099" max="4099" width="8.7109375" style="15" customWidth="1"/>
    <col min="4100" max="4103" width="13.7109375" style="15" customWidth="1"/>
    <col min="4104" max="4104" width="2.7109375" style="15" customWidth="1"/>
    <col min="4105" max="4352" width="10.7109375" style="15"/>
    <col min="4353" max="4353" width="2.7109375" style="15" customWidth="1"/>
    <col min="4354" max="4354" width="22.7109375" style="15" customWidth="1"/>
    <col min="4355" max="4355" width="8.7109375" style="15" customWidth="1"/>
    <col min="4356" max="4359" width="13.7109375" style="15" customWidth="1"/>
    <col min="4360" max="4360" width="2.7109375" style="15" customWidth="1"/>
    <col min="4361" max="4608" width="10.7109375" style="15"/>
    <col min="4609" max="4609" width="2.7109375" style="15" customWidth="1"/>
    <col min="4610" max="4610" width="22.7109375" style="15" customWidth="1"/>
    <col min="4611" max="4611" width="8.7109375" style="15" customWidth="1"/>
    <col min="4612" max="4615" width="13.7109375" style="15" customWidth="1"/>
    <col min="4616" max="4616" width="2.7109375" style="15" customWidth="1"/>
    <col min="4617" max="4864" width="10.7109375" style="15"/>
    <col min="4865" max="4865" width="2.7109375" style="15" customWidth="1"/>
    <col min="4866" max="4866" width="22.7109375" style="15" customWidth="1"/>
    <col min="4867" max="4867" width="8.7109375" style="15" customWidth="1"/>
    <col min="4868" max="4871" width="13.7109375" style="15" customWidth="1"/>
    <col min="4872" max="4872" width="2.7109375" style="15" customWidth="1"/>
    <col min="4873" max="5120" width="10.7109375" style="15"/>
    <col min="5121" max="5121" width="2.7109375" style="15" customWidth="1"/>
    <col min="5122" max="5122" width="22.7109375" style="15" customWidth="1"/>
    <col min="5123" max="5123" width="8.7109375" style="15" customWidth="1"/>
    <col min="5124" max="5127" width="13.7109375" style="15" customWidth="1"/>
    <col min="5128" max="5128" width="2.7109375" style="15" customWidth="1"/>
    <col min="5129" max="5376" width="10.7109375" style="15"/>
    <col min="5377" max="5377" width="2.7109375" style="15" customWidth="1"/>
    <col min="5378" max="5378" width="22.7109375" style="15" customWidth="1"/>
    <col min="5379" max="5379" width="8.7109375" style="15" customWidth="1"/>
    <col min="5380" max="5383" width="13.7109375" style="15" customWidth="1"/>
    <col min="5384" max="5384" width="2.7109375" style="15" customWidth="1"/>
    <col min="5385" max="5632" width="10.7109375" style="15"/>
    <col min="5633" max="5633" width="2.7109375" style="15" customWidth="1"/>
    <col min="5634" max="5634" width="22.7109375" style="15" customWidth="1"/>
    <col min="5635" max="5635" width="8.7109375" style="15" customWidth="1"/>
    <col min="5636" max="5639" width="13.7109375" style="15" customWidth="1"/>
    <col min="5640" max="5640" width="2.7109375" style="15" customWidth="1"/>
    <col min="5641" max="5888" width="10.7109375" style="15"/>
    <col min="5889" max="5889" width="2.7109375" style="15" customWidth="1"/>
    <col min="5890" max="5890" width="22.7109375" style="15" customWidth="1"/>
    <col min="5891" max="5891" width="8.7109375" style="15" customWidth="1"/>
    <col min="5892" max="5895" width="13.7109375" style="15" customWidth="1"/>
    <col min="5896" max="5896" width="2.7109375" style="15" customWidth="1"/>
    <col min="5897" max="6144" width="10.7109375" style="15"/>
    <col min="6145" max="6145" width="2.7109375" style="15" customWidth="1"/>
    <col min="6146" max="6146" width="22.7109375" style="15" customWidth="1"/>
    <col min="6147" max="6147" width="8.7109375" style="15" customWidth="1"/>
    <col min="6148" max="6151" width="13.7109375" style="15" customWidth="1"/>
    <col min="6152" max="6152" width="2.7109375" style="15" customWidth="1"/>
    <col min="6153" max="6400" width="10.7109375" style="15"/>
    <col min="6401" max="6401" width="2.7109375" style="15" customWidth="1"/>
    <col min="6402" max="6402" width="22.7109375" style="15" customWidth="1"/>
    <col min="6403" max="6403" width="8.7109375" style="15" customWidth="1"/>
    <col min="6404" max="6407" width="13.7109375" style="15" customWidth="1"/>
    <col min="6408" max="6408" width="2.7109375" style="15" customWidth="1"/>
    <col min="6409" max="6656" width="10.7109375" style="15"/>
    <col min="6657" max="6657" width="2.7109375" style="15" customWidth="1"/>
    <col min="6658" max="6658" width="22.7109375" style="15" customWidth="1"/>
    <col min="6659" max="6659" width="8.7109375" style="15" customWidth="1"/>
    <col min="6660" max="6663" width="13.7109375" style="15" customWidth="1"/>
    <col min="6664" max="6664" width="2.7109375" style="15" customWidth="1"/>
    <col min="6665" max="6912" width="10.7109375" style="15"/>
    <col min="6913" max="6913" width="2.7109375" style="15" customWidth="1"/>
    <col min="6914" max="6914" width="22.7109375" style="15" customWidth="1"/>
    <col min="6915" max="6915" width="8.7109375" style="15" customWidth="1"/>
    <col min="6916" max="6919" width="13.7109375" style="15" customWidth="1"/>
    <col min="6920" max="6920" width="2.7109375" style="15" customWidth="1"/>
    <col min="6921" max="7168" width="10.7109375" style="15"/>
    <col min="7169" max="7169" width="2.7109375" style="15" customWidth="1"/>
    <col min="7170" max="7170" width="22.7109375" style="15" customWidth="1"/>
    <col min="7171" max="7171" width="8.7109375" style="15" customWidth="1"/>
    <col min="7172" max="7175" width="13.7109375" style="15" customWidth="1"/>
    <col min="7176" max="7176" width="2.7109375" style="15" customWidth="1"/>
    <col min="7177" max="7424" width="10.7109375" style="15"/>
    <col min="7425" max="7425" width="2.7109375" style="15" customWidth="1"/>
    <col min="7426" max="7426" width="22.7109375" style="15" customWidth="1"/>
    <col min="7427" max="7427" width="8.7109375" style="15" customWidth="1"/>
    <col min="7428" max="7431" width="13.7109375" style="15" customWidth="1"/>
    <col min="7432" max="7432" width="2.7109375" style="15" customWidth="1"/>
    <col min="7433" max="7680" width="10.7109375" style="15"/>
    <col min="7681" max="7681" width="2.7109375" style="15" customWidth="1"/>
    <col min="7682" max="7682" width="22.7109375" style="15" customWidth="1"/>
    <col min="7683" max="7683" width="8.7109375" style="15" customWidth="1"/>
    <col min="7684" max="7687" width="13.7109375" style="15" customWidth="1"/>
    <col min="7688" max="7688" width="2.7109375" style="15" customWidth="1"/>
    <col min="7689" max="7936" width="10.7109375" style="15"/>
    <col min="7937" max="7937" width="2.7109375" style="15" customWidth="1"/>
    <col min="7938" max="7938" width="22.7109375" style="15" customWidth="1"/>
    <col min="7939" max="7939" width="8.7109375" style="15" customWidth="1"/>
    <col min="7940" max="7943" width="13.7109375" style="15" customWidth="1"/>
    <col min="7944" max="7944" width="2.7109375" style="15" customWidth="1"/>
    <col min="7945" max="8192" width="10.7109375" style="15"/>
    <col min="8193" max="8193" width="2.7109375" style="15" customWidth="1"/>
    <col min="8194" max="8194" width="22.7109375" style="15" customWidth="1"/>
    <col min="8195" max="8195" width="8.7109375" style="15" customWidth="1"/>
    <col min="8196" max="8199" width="13.7109375" style="15" customWidth="1"/>
    <col min="8200" max="8200" width="2.7109375" style="15" customWidth="1"/>
    <col min="8201" max="8448" width="10.7109375" style="15"/>
    <col min="8449" max="8449" width="2.7109375" style="15" customWidth="1"/>
    <col min="8450" max="8450" width="22.7109375" style="15" customWidth="1"/>
    <col min="8451" max="8451" width="8.7109375" style="15" customWidth="1"/>
    <col min="8452" max="8455" width="13.7109375" style="15" customWidth="1"/>
    <col min="8456" max="8456" width="2.7109375" style="15" customWidth="1"/>
    <col min="8457" max="8704" width="10.7109375" style="15"/>
    <col min="8705" max="8705" width="2.7109375" style="15" customWidth="1"/>
    <col min="8706" max="8706" width="22.7109375" style="15" customWidth="1"/>
    <col min="8707" max="8707" width="8.7109375" style="15" customWidth="1"/>
    <col min="8708" max="8711" width="13.7109375" style="15" customWidth="1"/>
    <col min="8712" max="8712" width="2.7109375" style="15" customWidth="1"/>
    <col min="8713" max="8960" width="10.7109375" style="15"/>
    <col min="8961" max="8961" width="2.7109375" style="15" customWidth="1"/>
    <col min="8962" max="8962" width="22.7109375" style="15" customWidth="1"/>
    <col min="8963" max="8963" width="8.7109375" style="15" customWidth="1"/>
    <col min="8964" max="8967" width="13.7109375" style="15" customWidth="1"/>
    <col min="8968" max="8968" width="2.7109375" style="15" customWidth="1"/>
    <col min="8969" max="9216" width="10.7109375" style="15"/>
    <col min="9217" max="9217" width="2.7109375" style="15" customWidth="1"/>
    <col min="9218" max="9218" width="22.7109375" style="15" customWidth="1"/>
    <col min="9219" max="9219" width="8.7109375" style="15" customWidth="1"/>
    <col min="9220" max="9223" width="13.7109375" style="15" customWidth="1"/>
    <col min="9224" max="9224" width="2.7109375" style="15" customWidth="1"/>
    <col min="9225" max="9472" width="10.7109375" style="15"/>
    <col min="9473" max="9473" width="2.7109375" style="15" customWidth="1"/>
    <col min="9474" max="9474" width="22.7109375" style="15" customWidth="1"/>
    <col min="9475" max="9475" width="8.7109375" style="15" customWidth="1"/>
    <col min="9476" max="9479" width="13.7109375" style="15" customWidth="1"/>
    <col min="9480" max="9480" width="2.7109375" style="15" customWidth="1"/>
    <col min="9481" max="9728" width="10.7109375" style="15"/>
    <col min="9729" max="9729" width="2.7109375" style="15" customWidth="1"/>
    <col min="9730" max="9730" width="22.7109375" style="15" customWidth="1"/>
    <col min="9731" max="9731" width="8.7109375" style="15" customWidth="1"/>
    <col min="9732" max="9735" width="13.7109375" style="15" customWidth="1"/>
    <col min="9736" max="9736" width="2.7109375" style="15" customWidth="1"/>
    <col min="9737" max="9984" width="10.7109375" style="15"/>
    <col min="9985" max="9985" width="2.7109375" style="15" customWidth="1"/>
    <col min="9986" max="9986" width="22.7109375" style="15" customWidth="1"/>
    <col min="9987" max="9987" width="8.7109375" style="15" customWidth="1"/>
    <col min="9988" max="9991" width="13.7109375" style="15" customWidth="1"/>
    <col min="9992" max="9992" width="2.7109375" style="15" customWidth="1"/>
    <col min="9993" max="10240" width="10.7109375" style="15"/>
    <col min="10241" max="10241" width="2.7109375" style="15" customWidth="1"/>
    <col min="10242" max="10242" width="22.7109375" style="15" customWidth="1"/>
    <col min="10243" max="10243" width="8.7109375" style="15" customWidth="1"/>
    <col min="10244" max="10247" width="13.7109375" style="15" customWidth="1"/>
    <col min="10248" max="10248" width="2.7109375" style="15" customWidth="1"/>
    <col min="10249" max="10496" width="10.7109375" style="15"/>
    <col min="10497" max="10497" width="2.7109375" style="15" customWidth="1"/>
    <col min="10498" max="10498" width="22.7109375" style="15" customWidth="1"/>
    <col min="10499" max="10499" width="8.7109375" style="15" customWidth="1"/>
    <col min="10500" max="10503" width="13.7109375" style="15" customWidth="1"/>
    <col min="10504" max="10504" width="2.7109375" style="15" customWidth="1"/>
    <col min="10505" max="10752" width="10.7109375" style="15"/>
    <col min="10753" max="10753" width="2.7109375" style="15" customWidth="1"/>
    <col min="10754" max="10754" width="22.7109375" style="15" customWidth="1"/>
    <col min="10755" max="10755" width="8.7109375" style="15" customWidth="1"/>
    <col min="10756" max="10759" width="13.7109375" style="15" customWidth="1"/>
    <col min="10760" max="10760" width="2.7109375" style="15" customWidth="1"/>
    <col min="10761" max="11008" width="10.7109375" style="15"/>
    <col min="11009" max="11009" width="2.7109375" style="15" customWidth="1"/>
    <col min="11010" max="11010" width="22.7109375" style="15" customWidth="1"/>
    <col min="11011" max="11011" width="8.7109375" style="15" customWidth="1"/>
    <col min="11012" max="11015" width="13.7109375" style="15" customWidth="1"/>
    <col min="11016" max="11016" width="2.7109375" style="15" customWidth="1"/>
    <col min="11017" max="11264" width="10.7109375" style="15"/>
    <col min="11265" max="11265" width="2.7109375" style="15" customWidth="1"/>
    <col min="11266" max="11266" width="22.7109375" style="15" customWidth="1"/>
    <col min="11267" max="11267" width="8.7109375" style="15" customWidth="1"/>
    <col min="11268" max="11271" width="13.7109375" style="15" customWidth="1"/>
    <col min="11272" max="11272" width="2.7109375" style="15" customWidth="1"/>
    <col min="11273" max="11520" width="10.7109375" style="15"/>
    <col min="11521" max="11521" width="2.7109375" style="15" customWidth="1"/>
    <col min="11522" max="11522" width="22.7109375" style="15" customWidth="1"/>
    <col min="11523" max="11523" width="8.7109375" style="15" customWidth="1"/>
    <col min="11524" max="11527" width="13.7109375" style="15" customWidth="1"/>
    <col min="11528" max="11528" width="2.7109375" style="15" customWidth="1"/>
    <col min="11529" max="11776" width="10.7109375" style="15"/>
    <col min="11777" max="11777" width="2.7109375" style="15" customWidth="1"/>
    <col min="11778" max="11778" width="22.7109375" style="15" customWidth="1"/>
    <col min="11779" max="11779" width="8.7109375" style="15" customWidth="1"/>
    <col min="11780" max="11783" width="13.7109375" style="15" customWidth="1"/>
    <col min="11784" max="11784" width="2.7109375" style="15" customWidth="1"/>
    <col min="11785" max="12032" width="10.7109375" style="15"/>
    <col min="12033" max="12033" width="2.7109375" style="15" customWidth="1"/>
    <col min="12034" max="12034" width="22.7109375" style="15" customWidth="1"/>
    <col min="12035" max="12035" width="8.7109375" style="15" customWidth="1"/>
    <col min="12036" max="12039" width="13.7109375" style="15" customWidth="1"/>
    <col min="12040" max="12040" width="2.7109375" style="15" customWidth="1"/>
    <col min="12041" max="12288" width="10.7109375" style="15"/>
    <col min="12289" max="12289" width="2.7109375" style="15" customWidth="1"/>
    <col min="12290" max="12290" width="22.7109375" style="15" customWidth="1"/>
    <col min="12291" max="12291" width="8.7109375" style="15" customWidth="1"/>
    <col min="12292" max="12295" width="13.7109375" style="15" customWidth="1"/>
    <col min="12296" max="12296" width="2.7109375" style="15" customWidth="1"/>
    <col min="12297" max="12544" width="10.7109375" style="15"/>
    <col min="12545" max="12545" width="2.7109375" style="15" customWidth="1"/>
    <col min="12546" max="12546" width="22.7109375" style="15" customWidth="1"/>
    <col min="12547" max="12547" width="8.7109375" style="15" customWidth="1"/>
    <col min="12548" max="12551" width="13.7109375" style="15" customWidth="1"/>
    <col min="12552" max="12552" width="2.7109375" style="15" customWidth="1"/>
    <col min="12553" max="12800" width="10.7109375" style="15"/>
    <col min="12801" max="12801" width="2.7109375" style="15" customWidth="1"/>
    <col min="12802" max="12802" width="22.7109375" style="15" customWidth="1"/>
    <col min="12803" max="12803" width="8.7109375" style="15" customWidth="1"/>
    <col min="12804" max="12807" width="13.7109375" style="15" customWidth="1"/>
    <col min="12808" max="12808" width="2.7109375" style="15" customWidth="1"/>
    <col min="12809" max="13056" width="10.7109375" style="15"/>
    <col min="13057" max="13057" width="2.7109375" style="15" customWidth="1"/>
    <col min="13058" max="13058" width="22.7109375" style="15" customWidth="1"/>
    <col min="13059" max="13059" width="8.7109375" style="15" customWidth="1"/>
    <col min="13060" max="13063" width="13.7109375" style="15" customWidth="1"/>
    <col min="13064" max="13064" width="2.7109375" style="15" customWidth="1"/>
    <col min="13065" max="13312" width="10.7109375" style="15"/>
    <col min="13313" max="13313" width="2.7109375" style="15" customWidth="1"/>
    <col min="13314" max="13314" width="22.7109375" style="15" customWidth="1"/>
    <col min="13315" max="13315" width="8.7109375" style="15" customWidth="1"/>
    <col min="13316" max="13319" width="13.7109375" style="15" customWidth="1"/>
    <col min="13320" max="13320" width="2.7109375" style="15" customWidth="1"/>
    <col min="13321" max="13568" width="10.7109375" style="15"/>
    <col min="13569" max="13569" width="2.7109375" style="15" customWidth="1"/>
    <col min="13570" max="13570" width="22.7109375" style="15" customWidth="1"/>
    <col min="13571" max="13571" width="8.7109375" style="15" customWidth="1"/>
    <col min="13572" max="13575" width="13.7109375" style="15" customWidth="1"/>
    <col min="13576" max="13576" width="2.7109375" style="15" customWidth="1"/>
    <col min="13577" max="13824" width="10.7109375" style="15"/>
    <col min="13825" max="13825" width="2.7109375" style="15" customWidth="1"/>
    <col min="13826" max="13826" width="22.7109375" style="15" customWidth="1"/>
    <col min="13827" max="13827" width="8.7109375" style="15" customWidth="1"/>
    <col min="13828" max="13831" width="13.7109375" style="15" customWidth="1"/>
    <col min="13832" max="13832" width="2.7109375" style="15" customWidth="1"/>
    <col min="13833" max="14080" width="10.7109375" style="15"/>
    <col min="14081" max="14081" width="2.7109375" style="15" customWidth="1"/>
    <col min="14082" max="14082" width="22.7109375" style="15" customWidth="1"/>
    <col min="14083" max="14083" width="8.7109375" style="15" customWidth="1"/>
    <col min="14084" max="14087" width="13.7109375" style="15" customWidth="1"/>
    <col min="14088" max="14088" width="2.7109375" style="15" customWidth="1"/>
    <col min="14089" max="14336" width="10.7109375" style="15"/>
    <col min="14337" max="14337" width="2.7109375" style="15" customWidth="1"/>
    <col min="14338" max="14338" width="22.7109375" style="15" customWidth="1"/>
    <col min="14339" max="14339" width="8.7109375" style="15" customWidth="1"/>
    <col min="14340" max="14343" width="13.7109375" style="15" customWidth="1"/>
    <col min="14344" max="14344" width="2.7109375" style="15" customWidth="1"/>
    <col min="14345" max="14592" width="10.7109375" style="15"/>
    <col min="14593" max="14593" width="2.7109375" style="15" customWidth="1"/>
    <col min="14594" max="14594" width="22.7109375" style="15" customWidth="1"/>
    <col min="14595" max="14595" width="8.7109375" style="15" customWidth="1"/>
    <col min="14596" max="14599" width="13.7109375" style="15" customWidth="1"/>
    <col min="14600" max="14600" width="2.7109375" style="15" customWidth="1"/>
    <col min="14601" max="14848" width="10.7109375" style="15"/>
    <col min="14849" max="14849" width="2.7109375" style="15" customWidth="1"/>
    <col min="14850" max="14850" width="22.7109375" style="15" customWidth="1"/>
    <col min="14851" max="14851" width="8.7109375" style="15" customWidth="1"/>
    <col min="14852" max="14855" width="13.7109375" style="15" customWidth="1"/>
    <col min="14856" max="14856" width="2.7109375" style="15" customWidth="1"/>
    <col min="14857" max="15104" width="10.7109375" style="15"/>
    <col min="15105" max="15105" width="2.7109375" style="15" customWidth="1"/>
    <col min="15106" max="15106" width="22.7109375" style="15" customWidth="1"/>
    <col min="15107" max="15107" width="8.7109375" style="15" customWidth="1"/>
    <col min="15108" max="15111" width="13.7109375" style="15" customWidth="1"/>
    <col min="15112" max="15112" width="2.7109375" style="15" customWidth="1"/>
    <col min="15113" max="15360" width="10.7109375" style="15"/>
    <col min="15361" max="15361" width="2.7109375" style="15" customWidth="1"/>
    <col min="15362" max="15362" width="22.7109375" style="15" customWidth="1"/>
    <col min="15363" max="15363" width="8.7109375" style="15" customWidth="1"/>
    <col min="15364" max="15367" width="13.7109375" style="15" customWidth="1"/>
    <col min="15368" max="15368" width="2.7109375" style="15" customWidth="1"/>
    <col min="15369" max="15616" width="10.7109375" style="15"/>
    <col min="15617" max="15617" width="2.7109375" style="15" customWidth="1"/>
    <col min="15618" max="15618" width="22.7109375" style="15" customWidth="1"/>
    <col min="15619" max="15619" width="8.7109375" style="15" customWidth="1"/>
    <col min="15620" max="15623" width="13.7109375" style="15" customWidth="1"/>
    <col min="15624" max="15624" width="2.7109375" style="15" customWidth="1"/>
    <col min="15625" max="15872" width="10.7109375" style="15"/>
    <col min="15873" max="15873" width="2.7109375" style="15" customWidth="1"/>
    <col min="15874" max="15874" width="22.7109375" style="15" customWidth="1"/>
    <col min="15875" max="15875" width="8.7109375" style="15" customWidth="1"/>
    <col min="15876" max="15879" width="13.7109375" style="15" customWidth="1"/>
    <col min="15880" max="15880" width="2.7109375" style="15" customWidth="1"/>
    <col min="15881" max="16128" width="10.7109375" style="15"/>
    <col min="16129" max="16129" width="2.7109375" style="15" customWidth="1"/>
    <col min="16130" max="16130" width="22.7109375" style="15" customWidth="1"/>
    <col min="16131" max="16131" width="8.7109375" style="15" customWidth="1"/>
    <col min="16132" max="16135" width="13.7109375" style="15" customWidth="1"/>
    <col min="16136" max="16136" width="2.7109375" style="15" customWidth="1"/>
    <col min="16137"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t="s">
        <v>169</v>
      </c>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t="s">
        <v>170</v>
      </c>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171</v>
      </c>
      <c r="G68" s="254"/>
    </row>
    <row r="69" spans="2:7" ht="21.95" customHeight="1" x14ac:dyDescent="0.15">
      <c r="B69" s="59"/>
      <c r="C69" s="59"/>
      <c r="D69" s="59"/>
      <c r="E69" s="62" t="s">
        <v>85</v>
      </c>
      <c r="F69" s="255" t="s">
        <v>172</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B59F6A3C-B33A-44A0-A57C-EB8ABA6F2836}"/>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5BFF9-6F21-4B50-9BE7-E1D025DE72A5}">
  <sheetPr codeName="Sheet55">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102</v>
      </c>
      <c r="C3" s="112"/>
      <c r="D3" s="112"/>
      <c r="E3" s="112"/>
      <c r="F3" s="112"/>
      <c r="G3" s="112"/>
      <c r="H3" s="112"/>
      <c r="I3" s="112"/>
      <c r="J3" s="112"/>
      <c r="K3" s="4"/>
    </row>
    <row r="4" spans="2:11" s="2" customFormat="1" ht="18" customHeight="1" x14ac:dyDescent="0.15">
      <c r="B4" s="5" t="s">
        <v>174</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v>1</v>
      </c>
      <c r="F14" s="22">
        <v>3000</v>
      </c>
      <c r="G14" s="22">
        <v>1</v>
      </c>
      <c r="H14" s="22">
        <v>230</v>
      </c>
      <c r="I14" s="23"/>
      <c r="J14" s="24"/>
      <c r="K14" s="25"/>
    </row>
    <row r="15" spans="2:11" ht="12" customHeight="1" x14ac:dyDescent="0.15">
      <c r="B15" s="109"/>
      <c r="C15" s="96"/>
      <c r="D15" s="97"/>
      <c r="E15" s="97"/>
      <c r="F15" s="97"/>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t="s">
        <v>175</v>
      </c>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5DA41AB1-80E7-4A75-861E-D05F8E03E0A8}"/>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3DD7-D0F9-4735-8D6D-FFD9C0DB159F}">
  <sheetPr codeName="Sheet56">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v>10</v>
      </c>
      <c r="I17" s="204"/>
      <c r="J17" s="215"/>
      <c r="K17" s="203">
        <v>2.17</v>
      </c>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v>90</v>
      </c>
      <c r="I23" s="204"/>
      <c r="J23" s="215"/>
      <c r="K23" s="203">
        <v>97.83</v>
      </c>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100</v>
      </c>
      <c r="I41" s="175"/>
      <c r="J41" s="190"/>
      <c r="K41" s="174">
        <f>+SUM(K5,K11,K17,K23,K29,K35)</f>
        <v>100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v>6</v>
      </c>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v>16</v>
      </c>
      <c r="K73" s="133"/>
      <c r="L73" s="132">
        <v>1</v>
      </c>
      <c r="M73" s="133"/>
      <c r="N73" s="132">
        <v>53</v>
      </c>
      <c r="O73" s="133"/>
      <c r="P73" s="132">
        <v>1</v>
      </c>
      <c r="Q73" s="133"/>
      <c r="R73" s="132"/>
      <c r="S73" s="133"/>
      <c r="T73" s="132"/>
      <c r="U73" s="133"/>
      <c r="V73" s="132"/>
      <c r="W73" s="133"/>
      <c r="X73" s="132"/>
      <c r="Y73" s="134"/>
    </row>
    <row r="74" spans="2:25" ht="8.1" customHeight="1" x14ac:dyDescent="0.15">
      <c r="B74" s="150"/>
      <c r="C74" s="151"/>
      <c r="D74" s="137"/>
      <c r="E74" s="138"/>
      <c r="F74" s="135"/>
      <c r="G74" s="141"/>
      <c r="H74" s="135"/>
      <c r="I74" s="141"/>
      <c r="J74" s="135"/>
      <c r="K74" s="141"/>
      <c r="L74" s="135"/>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17" priority="1" stopIfTrue="1" operator="lessThan">
      <formula>100</formula>
    </cfRule>
    <cfRule type="cellIs" dxfId="16" priority="2" stopIfTrue="1" operator="greaterThan">
      <formula>100</formula>
    </cfRule>
  </conditionalFormatting>
  <dataValidations count="1">
    <dataValidation allowBlank="1" showInputMessage="1" showErrorMessage="1" sqref="A1:XFD1048576" xr:uid="{DDC3E74F-C5EE-48E1-9970-9957F52EDC9A}"/>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5B1A3-344D-4B4A-B80E-2C5557727F73}">
  <sheetPr codeName="Sheet57">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t="s">
        <v>176</v>
      </c>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177</v>
      </c>
      <c r="G68" s="254"/>
    </row>
    <row r="69" spans="2:7" ht="21.95" customHeight="1" x14ac:dyDescent="0.15">
      <c r="B69" s="59"/>
      <c r="C69" s="59"/>
      <c r="D69" s="59"/>
      <c r="E69" s="62" t="s">
        <v>85</v>
      </c>
      <c r="F69" s="255" t="s">
        <v>178</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6FB20431-1F5E-428D-BF0E-9B41085E29FE}"/>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DD523-6ADD-4D5B-B3F1-6E19433807E7}">
  <sheetPr codeName="Sheet58">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102</v>
      </c>
      <c r="C3" s="112"/>
      <c r="D3" s="112"/>
      <c r="E3" s="112"/>
      <c r="F3" s="112"/>
      <c r="G3" s="112"/>
      <c r="H3" s="112"/>
      <c r="I3" s="112"/>
      <c r="J3" s="112"/>
      <c r="K3" s="4"/>
    </row>
    <row r="4" spans="2:11" s="2" customFormat="1" ht="18" customHeight="1" x14ac:dyDescent="0.15">
      <c r="B4" s="5" t="s">
        <v>180</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c r="F14" s="22"/>
      <c r="G14" s="22"/>
      <c r="H14" s="22"/>
      <c r="I14" s="23"/>
      <c r="J14" s="24"/>
      <c r="K14" s="25"/>
    </row>
    <row r="15" spans="2:11" ht="12" customHeight="1" x14ac:dyDescent="0.15">
      <c r="B15" s="109"/>
      <c r="C15" s="96">
        <v>4</v>
      </c>
      <c r="D15" s="97">
        <v>20406400</v>
      </c>
      <c r="E15" s="97">
        <v>5</v>
      </c>
      <c r="F15" s="97">
        <v>1857500</v>
      </c>
      <c r="G15" s="97">
        <v>3</v>
      </c>
      <c r="H15" s="97">
        <v>148654</v>
      </c>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t="s">
        <v>181</v>
      </c>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AFA9FA15-E31E-4A25-AA5F-6C09F37933FB}"/>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62C08-0A4B-48F0-A3A3-4DF758D6A49C}">
  <sheetPr codeName="Sheet59">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v>1.87</v>
      </c>
      <c r="F6" s="211"/>
      <c r="G6" s="212"/>
      <c r="H6" s="210">
        <v>4.59</v>
      </c>
      <c r="I6" s="211"/>
      <c r="J6" s="212"/>
      <c r="K6" s="210">
        <v>8.58</v>
      </c>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v>0.05</v>
      </c>
      <c r="F12" s="211"/>
      <c r="G12" s="212"/>
      <c r="H12" s="210">
        <v>0.11</v>
      </c>
      <c r="I12" s="211"/>
      <c r="J12" s="212"/>
      <c r="K12" s="210">
        <v>2.4500000000000002</v>
      </c>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v>16.940000000000001</v>
      </c>
      <c r="F18" s="211"/>
      <c r="G18" s="212"/>
      <c r="H18" s="210">
        <v>12.55</v>
      </c>
      <c r="I18" s="211"/>
      <c r="J18" s="212"/>
      <c r="K18" s="210">
        <v>13.2</v>
      </c>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v>78.55</v>
      </c>
      <c r="F24" s="211"/>
      <c r="G24" s="212"/>
      <c r="H24" s="210">
        <v>70.709999999999994</v>
      </c>
      <c r="I24" s="211"/>
      <c r="J24" s="212"/>
      <c r="K24" s="210">
        <v>35.11</v>
      </c>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v>2.59</v>
      </c>
      <c r="F30" s="211"/>
      <c r="G30" s="212"/>
      <c r="H30" s="210">
        <v>12.04</v>
      </c>
      <c r="I30" s="211"/>
      <c r="J30" s="212"/>
      <c r="K30" s="210">
        <v>40.659999999999997</v>
      </c>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100</v>
      </c>
      <c r="F42" s="183"/>
      <c r="G42" s="184"/>
      <c r="H42" s="182">
        <f>+SUM(H6,H12,H18,H24,H30,H36)</f>
        <v>100</v>
      </c>
      <c r="I42" s="183"/>
      <c r="J42" s="184"/>
      <c r="K42" s="182">
        <f>+SUM(K6,K12,K18,K24,K30,K36)</f>
        <v>100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v>3</v>
      </c>
      <c r="G56" s="141"/>
      <c r="H56" s="135">
        <v>7</v>
      </c>
      <c r="I56" s="141"/>
      <c r="J56" s="135"/>
      <c r="K56" s="141"/>
      <c r="L56" s="135">
        <v>3</v>
      </c>
      <c r="M56" s="141"/>
      <c r="N56" s="135"/>
      <c r="O56" s="141"/>
      <c r="P56" s="135">
        <v>15</v>
      </c>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v>430</v>
      </c>
      <c r="G62" s="141"/>
      <c r="H62" s="135">
        <v>119</v>
      </c>
      <c r="I62" s="141"/>
      <c r="J62" s="135"/>
      <c r="K62" s="141"/>
      <c r="L62" s="135">
        <v>3</v>
      </c>
      <c r="M62" s="141"/>
      <c r="N62" s="135">
        <v>78</v>
      </c>
      <c r="O62" s="141"/>
      <c r="P62" s="135">
        <v>48</v>
      </c>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v>2539</v>
      </c>
      <c r="G68" s="141"/>
      <c r="H68" s="135">
        <v>286</v>
      </c>
      <c r="I68" s="141"/>
      <c r="J68" s="135">
        <v>451</v>
      </c>
      <c r="K68" s="141"/>
      <c r="L68" s="135">
        <v>48</v>
      </c>
      <c r="M68" s="141"/>
      <c r="N68" s="135">
        <v>1262</v>
      </c>
      <c r="O68" s="141"/>
      <c r="P68" s="135">
        <v>233</v>
      </c>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v>3552</v>
      </c>
      <c r="G74" s="141"/>
      <c r="H74" s="135">
        <v>142</v>
      </c>
      <c r="I74" s="141"/>
      <c r="J74" s="135">
        <v>2965</v>
      </c>
      <c r="K74" s="141"/>
      <c r="L74" s="135">
        <v>50</v>
      </c>
      <c r="M74" s="141"/>
      <c r="N74" s="135">
        <v>807</v>
      </c>
      <c r="O74" s="141"/>
      <c r="P74" s="135">
        <v>29</v>
      </c>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15" priority="1" stopIfTrue="1" operator="lessThan">
      <formula>100</formula>
    </cfRule>
    <cfRule type="cellIs" dxfId="14" priority="2" stopIfTrue="1" operator="greaterThan">
      <formula>100</formula>
    </cfRule>
  </conditionalFormatting>
  <dataValidations count="1">
    <dataValidation allowBlank="1" showInputMessage="1" showErrorMessage="1" sqref="A1:XFD1048576" xr:uid="{54A8DF6A-0979-4610-BDD8-D11AFC289F6E}"/>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F8CD7-F470-48F1-AB04-B06B8DF641E6}">
  <sheetPr codeName="Sheet60">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t="s">
        <v>182</v>
      </c>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t="s">
        <v>183</v>
      </c>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184</v>
      </c>
      <c r="G68" s="254"/>
    </row>
    <row r="69" spans="2:7" ht="21.95" customHeight="1" x14ac:dyDescent="0.15">
      <c r="B69" s="59"/>
      <c r="C69" s="59"/>
      <c r="D69" s="59"/>
      <c r="E69" s="62" t="s">
        <v>85</v>
      </c>
      <c r="F69" s="255" t="s">
        <v>185</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B544DE9F-F454-4A47-81E2-604F77F797D4}"/>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88878-CCB6-40B4-B9D6-95C69437A772}">
  <sheetPr codeName="Sheet61">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256" width="11.28515625" style="10"/>
    <col min="257" max="257" width="2.7109375" style="10" customWidth="1"/>
    <col min="258" max="266" width="10.7109375" style="10" customWidth="1"/>
    <col min="267" max="267" width="2.7109375" style="10" customWidth="1"/>
    <col min="268" max="268" width="4.7109375" style="10" customWidth="1"/>
    <col min="269" max="512" width="11.28515625" style="10"/>
    <col min="513" max="513" width="2.7109375" style="10" customWidth="1"/>
    <col min="514" max="522" width="10.7109375" style="10" customWidth="1"/>
    <col min="523" max="523" width="2.7109375" style="10" customWidth="1"/>
    <col min="524" max="524" width="4.7109375" style="10" customWidth="1"/>
    <col min="525" max="768" width="11.28515625" style="10"/>
    <col min="769" max="769" width="2.7109375" style="10" customWidth="1"/>
    <col min="770" max="778" width="10.7109375" style="10" customWidth="1"/>
    <col min="779" max="779" width="2.7109375" style="10" customWidth="1"/>
    <col min="780" max="780" width="4.7109375" style="10" customWidth="1"/>
    <col min="781" max="1024" width="11.28515625" style="10"/>
    <col min="1025" max="1025" width="2.7109375" style="10" customWidth="1"/>
    <col min="1026" max="1034" width="10.7109375" style="10" customWidth="1"/>
    <col min="1035" max="1035" width="2.7109375" style="10" customWidth="1"/>
    <col min="1036" max="1036" width="4.7109375" style="10" customWidth="1"/>
    <col min="1037" max="1280" width="11.28515625" style="10"/>
    <col min="1281" max="1281" width="2.7109375" style="10" customWidth="1"/>
    <col min="1282" max="1290" width="10.7109375" style="10" customWidth="1"/>
    <col min="1291" max="1291" width="2.7109375" style="10" customWidth="1"/>
    <col min="1292" max="1292" width="4.7109375" style="10" customWidth="1"/>
    <col min="1293" max="1536" width="11.28515625" style="10"/>
    <col min="1537" max="1537" width="2.7109375" style="10" customWidth="1"/>
    <col min="1538" max="1546" width="10.7109375" style="10" customWidth="1"/>
    <col min="1547" max="1547" width="2.7109375" style="10" customWidth="1"/>
    <col min="1548" max="1548" width="4.7109375" style="10" customWidth="1"/>
    <col min="1549" max="1792" width="11.28515625" style="10"/>
    <col min="1793" max="1793" width="2.7109375" style="10" customWidth="1"/>
    <col min="1794" max="1802" width="10.7109375" style="10" customWidth="1"/>
    <col min="1803" max="1803" width="2.7109375" style="10" customWidth="1"/>
    <col min="1804" max="1804" width="4.7109375" style="10" customWidth="1"/>
    <col min="1805" max="2048" width="11.28515625" style="10"/>
    <col min="2049" max="2049" width="2.7109375" style="10" customWidth="1"/>
    <col min="2050" max="2058" width="10.7109375" style="10" customWidth="1"/>
    <col min="2059" max="2059" width="2.7109375" style="10" customWidth="1"/>
    <col min="2060" max="2060" width="4.7109375" style="10" customWidth="1"/>
    <col min="2061" max="2304" width="11.28515625" style="10"/>
    <col min="2305" max="2305" width="2.7109375" style="10" customWidth="1"/>
    <col min="2306" max="2314" width="10.7109375" style="10" customWidth="1"/>
    <col min="2315" max="2315" width="2.7109375" style="10" customWidth="1"/>
    <col min="2316" max="2316" width="4.7109375" style="10" customWidth="1"/>
    <col min="2317" max="2560" width="11.28515625" style="10"/>
    <col min="2561" max="2561" width="2.7109375" style="10" customWidth="1"/>
    <col min="2562" max="2570" width="10.7109375" style="10" customWidth="1"/>
    <col min="2571" max="2571" width="2.7109375" style="10" customWidth="1"/>
    <col min="2572" max="2572" width="4.7109375" style="10" customWidth="1"/>
    <col min="2573" max="2816" width="11.28515625" style="10"/>
    <col min="2817" max="2817" width="2.7109375" style="10" customWidth="1"/>
    <col min="2818" max="2826" width="10.7109375" style="10" customWidth="1"/>
    <col min="2827" max="2827" width="2.7109375" style="10" customWidth="1"/>
    <col min="2828" max="2828" width="4.7109375" style="10" customWidth="1"/>
    <col min="2829" max="3072" width="11.28515625" style="10"/>
    <col min="3073" max="3073" width="2.7109375" style="10" customWidth="1"/>
    <col min="3074" max="3082" width="10.7109375" style="10" customWidth="1"/>
    <col min="3083" max="3083" width="2.7109375" style="10" customWidth="1"/>
    <col min="3084" max="3084" width="4.7109375" style="10" customWidth="1"/>
    <col min="3085" max="3328" width="11.28515625" style="10"/>
    <col min="3329" max="3329" width="2.7109375" style="10" customWidth="1"/>
    <col min="3330" max="3338" width="10.7109375" style="10" customWidth="1"/>
    <col min="3339" max="3339" width="2.7109375" style="10" customWidth="1"/>
    <col min="3340" max="3340" width="4.7109375" style="10" customWidth="1"/>
    <col min="3341" max="3584" width="11.28515625" style="10"/>
    <col min="3585" max="3585" width="2.7109375" style="10" customWidth="1"/>
    <col min="3586" max="3594" width="10.7109375" style="10" customWidth="1"/>
    <col min="3595" max="3595" width="2.7109375" style="10" customWidth="1"/>
    <col min="3596" max="3596" width="4.7109375" style="10" customWidth="1"/>
    <col min="3597" max="3840" width="11.28515625" style="10"/>
    <col min="3841" max="3841" width="2.7109375" style="10" customWidth="1"/>
    <col min="3842" max="3850" width="10.7109375" style="10" customWidth="1"/>
    <col min="3851" max="3851" width="2.7109375" style="10" customWidth="1"/>
    <col min="3852" max="3852" width="4.7109375" style="10" customWidth="1"/>
    <col min="3853" max="4096" width="11.28515625" style="10"/>
    <col min="4097" max="4097" width="2.7109375" style="10" customWidth="1"/>
    <col min="4098" max="4106" width="10.7109375" style="10" customWidth="1"/>
    <col min="4107" max="4107" width="2.7109375" style="10" customWidth="1"/>
    <col min="4108" max="4108" width="4.7109375" style="10" customWidth="1"/>
    <col min="4109" max="4352" width="11.28515625" style="10"/>
    <col min="4353" max="4353" width="2.7109375" style="10" customWidth="1"/>
    <col min="4354" max="4362" width="10.7109375" style="10" customWidth="1"/>
    <col min="4363" max="4363" width="2.7109375" style="10" customWidth="1"/>
    <col min="4364" max="4364" width="4.7109375" style="10" customWidth="1"/>
    <col min="4365" max="4608" width="11.28515625" style="10"/>
    <col min="4609" max="4609" width="2.7109375" style="10" customWidth="1"/>
    <col min="4610" max="4618" width="10.7109375" style="10" customWidth="1"/>
    <col min="4619" max="4619" width="2.7109375" style="10" customWidth="1"/>
    <col min="4620" max="4620" width="4.7109375" style="10" customWidth="1"/>
    <col min="4621" max="4864" width="11.28515625" style="10"/>
    <col min="4865" max="4865" width="2.7109375" style="10" customWidth="1"/>
    <col min="4866" max="4874" width="10.7109375" style="10" customWidth="1"/>
    <col min="4875" max="4875" width="2.7109375" style="10" customWidth="1"/>
    <col min="4876" max="4876" width="4.7109375" style="10" customWidth="1"/>
    <col min="4877" max="5120" width="11.28515625" style="10"/>
    <col min="5121" max="5121" width="2.7109375" style="10" customWidth="1"/>
    <col min="5122" max="5130" width="10.7109375" style="10" customWidth="1"/>
    <col min="5131" max="5131" width="2.7109375" style="10" customWidth="1"/>
    <col min="5132" max="5132" width="4.7109375" style="10" customWidth="1"/>
    <col min="5133" max="5376" width="11.28515625" style="10"/>
    <col min="5377" max="5377" width="2.7109375" style="10" customWidth="1"/>
    <col min="5378" max="5386" width="10.7109375" style="10" customWidth="1"/>
    <col min="5387" max="5387" width="2.7109375" style="10" customWidth="1"/>
    <col min="5388" max="5388" width="4.7109375" style="10" customWidth="1"/>
    <col min="5389" max="5632" width="11.28515625" style="10"/>
    <col min="5633" max="5633" width="2.7109375" style="10" customWidth="1"/>
    <col min="5634" max="5642" width="10.7109375" style="10" customWidth="1"/>
    <col min="5643" max="5643" width="2.7109375" style="10" customWidth="1"/>
    <col min="5644" max="5644" width="4.7109375" style="10" customWidth="1"/>
    <col min="5645" max="5888" width="11.28515625" style="10"/>
    <col min="5889" max="5889" width="2.7109375" style="10" customWidth="1"/>
    <col min="5890" max="5898" width="10.7109375" style="10" customWidth="1"/>
    <col min="5899" max="5899" width="2.7109375" style="10" customWidth="1"/>
    <col min="5900" max="5900" width="4.7109375" style="10" customWidth="1"/>
    <col min="5901" max="6144" width="11.28515625" style="10"/>
    <col min="6145" max="6145" width="2.7109375" style="10" customWidth="1"/>
    <col min="6146" max="6154" width="10.7109375" style="10" customWidth="1"/>
    <col min="6155" max="6155" width="2.7109375" style="10" customWidth="1"/>
    <col min="6156" max="6156" width="4.7109375" style="10" customWidth="1"/>
    <col min="6157" max="6400" width="11.28515625" style="10"/>
    <col min="6401" max="6401" width="2.7109375" style="10" customWidth="1"/>
    <col min="6402" max="6410" width="10.7109375" style="10" customWidth="1"/>
    <col min="6411" max="6411" width="2.7109375" style="10" customWidth="1"/>
    <col min="6412" max="6412" width="4.7109375" style="10" customWidth="1"/>
    <col min="6413" max="6656" width="11.28515625" style="10"/>
    <col min="6657" max="6657" width="2.7109375" style="10" customWidth="1"/>
    <col min="6658" max="6666" width="10.7109375" style="10" customWidth="1"/>
    <col min="6667" max="6667" width="2.7109375" style="10" customWidth="1"/>
    <col min="6668" max="6668" width="4.7109375" style="10" customWidth="1"/>
    <col min="6669" max="6912" width="11.28515625" style="10"/>
    <col min="6913" max="6913" width="2.7109375" style="10" customWidth="1"/>
    <col min="6914" max="6922" width="10.7109375" style="10" customWidth="1"/>
    <col min="6923" max="6923" width="2.7109375" style="10" customWidth="1"/>
    <col min="6924" max="6924" width="4.7109375" style="10" customWidth="1"/>
    <col min="6925" max="7168" width="11.28515625" style="10"/>
    <col min="7169" max="7169" width="2.7109375" style="10" customWidth="1"/>
    <col min="7170" max="7178" width="10.7109375" style="10" customWidth="1"/>
    <col min="7179" max="7179" width="2.7109375" style="10" customWidth="1"/>
    <col min="7180" max="7180" width="4.7109375" style="10" customWidth="1"/>
    <col min="7181" max="7424" width="11.28515625" style="10"/>
    <col min="7425" max="7425" width="2.7109375" style="10" customWidth="1"/>
    <col min="7426" max="7434" width="10.7109375" style="10" customWidth="1"/>
    <col min="7435" max="7435" width="2.7109375" style="10" customWidth="1"/>
    <col min="7436" max="7436" width="4.7109375" style="10" customWidth="1"/>
    <col min="7437" max="7680" width="11.28515625" style="10"/>
    <col min="7681" max="7681" width="2.7109375" style="10" customWidth="1"/>
    <col min="7682" max="7690" width="10.7109375" style="10" customWidth="1"/>
    <col min="7691" max="7691" width="2.7109375" style="10" customWidth="1"/>
    <col min="7692" max="7692" width="4.7109375" style="10" customWidth="1"/>
    <col min="7693" max="7936" width="11.28515625" style="10"/>
    <col min="7937" max="7937" width="2.7109375" style="10" customWidth="1"/>
    <col min="7938" max="7946" width="10.7109375" style="10" customWidth="1"/>
    <col min="7947" max="7947" width="2.7109375" style="10" customWidth="1"/>
    <col min="7948" max="7948" width="4.7109375" style="10" customWidth="1"/>
    <col min="7949" max="8192" width="11.28515625" style="10"/>
    <col min="8193" max="8193" width="2.7109375" style="10" customWidth="1"/>
    <col min="8194" max="8202" width="10.7109375" style="10" customWidth="1"/>
    <col min="8203" max="8203" width="2.7109375" style="10" customWidth="1"/>
    <col min="8204" max="8204" width="4.7109375" style="10" customWidth="1"/>
    <col min="8205" max="8448" width="11.28515625" style="10"/>
    <col min="8449" max="8449" width="2.7109375" style="10" customWidth="1"/>
    <col min="8450" max="8458" width="10.7109375" style="10" customWidth="1"/>
    <col min="8459" max="8459" width="2.7109375" style="10" customWidth="1"/>
    <col min="8460" max="8460" width="4.7109375" style="10" customWidth="1"/>
    <col min="8461" max="8704" width="11.28515625" style="10"/>
    <col min="8705" max="8705" width="2.7109375" style="10" customWidth="1"/>
    <col min="8706" max="8714" width="10.7109375" style="10" customWidth="1"/>
    <col min="8715" max="8715" width="2.7109375" style="10" customWidth="1"/>
    <col min="8716" max="8716" width="4.7109375" style="10" customWidth="1"/>
    <col min="8717" max="8960" width="11.28515625" style="10"/>
    <col min="8961" max="8961" width="2.7109375" style="10" customWidth="1"/>
    <col min="8962" max="8970" width="10.7109375" style="10" customWidth="1"/>
    <col min="8971" max="8971" width="2.7109375" style="10" customWidth="1"/>
    <col min="8972" max="8972" width="4.7109375" style="10" customWidth="1"/>
    <col min="8973" max="9216" width="11.28515625" style="10"/>
    <col min="9217" max="9217" width="2.7109375" style="10" customWidth="1"/>
    <col min="9218" max="9226" width="10.7109375" style="10" customWidth="1"/>
    <col min="9227" max="9227" width="2.7109375" style="10" customWidth="1"/>
    <col min="9228" max="9228" width="4.7109375" style="10" customWidth="1"/>
    <col min="9229" max="9472" width="11.28515625" style="10"/>
    <col min="9473" max="9473" width="2.7109375" style="10" customWidth="1"/>
    <col min="9474" max="9482" width="10.7109375" style="10" customWidth="1"/>
    <col min="9483" max="9483" width="2.7109375" style="10" customWidth="1"/>
    <col min="9484" max="9484" width="4.7109375" style="10" customWidth="1"/>
    <col min="9485" max="9728" width="11.28515625" style="10"/>
    <col min="9729" max="9729" width="2.7109375" style="10" customWidth="1"/>
    <col min="9730" max="9738" width="10.7109375" style="10" customWidth="1"/>
    <col min="9739" max="9739" width="2.7109375" style="10" customWidth="1"/>
    <col min="9740" max="9740" width="4.7109375" style="10" customWidth="1"/>
    <col min="9741" max="9984" width="11.28515625" style="10"/>
    <col min="9985" max="9985" width="2.7109375" style="10" customWidth="1"/>
    <col min="9986" max="9994" width="10.7109375" style="10" customWidth="1"/>
    <col min="9995" max="9995" width="2.7109375" style="10" customWidth="1"/>
    <col min="9996" max="9996" width="4.7109375" style="10" customWidth="1"/>
    <col min="9997" max="10240" width="11.28515625" style="10"/>
    <col min="10241" max="10241" width="2.7109375" style="10" customWidth="1"/>
    <col min="10242" max="10250" width="10.7109375" style="10" customWidth="1"/>
    <col min="10251" max="10251" width="2.7109375" style="10" customWidth="1"/>
    <col min="10252" max="10252" width="4.7109375" style="10" customWidth="1"/>
    <col min="10253" max="10496" width="11.28515625" style="10"/>
    <col min="10497" max="10497" width="2.7109375" style="10" customWidth="1"/>
    <col min="10498" max="10506" width="10.7109375" style="10" customWidth="1"/>
    <col min="10507" max="10507" width="2.7109375" style="10" customWidth="1"/>
    <col min="10508" max="10508" width="4.7109375" style="10" customWidth="1"/>
    <col min="10509" max="10752" width="11.28515625" style="10"/>
    <col min="10753" max="10753" width="2.7109375" style="10" customWidth="1"/>
    <col min="10754" max="10762" width="10.7109375" style="10" customWidth="1"/>
    <col min="10763" max="10763" width="2.7109375" style="10" customWidth="1"/>
    <col min="10764" max="10764" width="4.7109375" style="10" customWidth="1"/>
    <col min="10765" max="11008" width="11.28515625" style="10"/>
    <col min="11009" max="11009" width="2.7109375" style="10" customWidth="1"/>
    <col min="11010" max="11018" width="10.7109375" style="10" customWidth="1"/>
    <col min="11019" max="11019" width="2.7109375" style="10" customWidth="1"/>
    <col min="11020" max="11020" width="4.7109375" style="10" customWidth="1"/>
    <col min="11021" max="11264" width="11.28515625" style="10"/>
    <col min="11265" max="11265" width="2.7109375" style="10" customWidth="1"/>
    <col min="11266" max="11274" width="10.7109375" style="10" customWidth="1"/>
    <col min="11275" max="11275" width="2.7109375" style="10" customWidth="1"/>
    <col min="11276" max="11276" width="4.7109375" style="10" customWidth="1"/>
    <col min="11277" max="11520" width="11.28515625" style="10"/>
    <col min="11521" max="11521" width="2.7109375" style="10" customWidth="1"/>
    <col min="11522" max="11530" width="10.7109375" style="10" customWidth="1"/>
    <col min="11531" max="11531" width="2.7109375" style="10" customWidth="1"/>
    <col min="11532" max="11532" width="4.7109375" style="10" customWidth="1"/>
    <col min="11533" max="11776" width="11.28515625" style="10"/>
    <col min="11777" max="11777" width="2.7109375" style="10" customWidth="1"/>
    <col min="11778" max="11786" width="10.7109375" style="10" customWidth="1"/>
    <col min="11787" max="11787" width="2.7109375" style="10" customWidth="1"/>
    <col min="11788" max="11788" width="4.7109375" style="10" customWidth="1"/>
    <col min="11789" max="12032" width="11.28515625" style="10"/>
    <col min="12033" max="12033" width="2.7109375" style="10" customWidth="1"/>
    <col min="12034" max="12042" width="10.7109375" style="10" customWidth="1"/>
    <col min="12043" max="12043" width="2.7109375" style="10" customWidth="1"/>
    <col min="12044" max="12044" width="4.7109375" style="10" customWidth="1"/>
    <col min="12045" max="12288" width="11.28515625" style="10"/>
    <col min="12289" max="12289" width="2.7109375" style="10" customWidth="1"/>
    <col min="12290" max="12298" width="10.7109375" style="10" customWidth="1"/>
    <col min="12299" max="12299" width="2.7109375" style="10" customWidth="1"/>
    <col min="12300" max="12300" width="4.7109375" style="10" customWidth="1"/>
    <col min="12301" max="12544" width="11.28515625" style="10"/>
    <col min="12545" max="12545" width="2.7109375" style="10" customWidth="1"/>
    <col min="12546" max="12554" width="10.7109375" style="10" customWidth="1"/>
    <col min="12555" max="12555" width="2.7109375" style="10" customWidth="1"/>
    <col min="12556" max="12556" width="4.7109375" style="10" customWidth="1"/>
    <col min="12557" max="12800" width="11.28515625" style="10"/>
    <col min="12801" max="12801" width="2.7109375" style="10" customWidth="1"/>
    <col min="12802" max="12810" width="10.7109375" style="10" customWidth="1"/>
    <col min="12811" max="12811" width="2.7109375" style="10" customWidth="1"/>
    <col min="12812" max="12812" width="4.7109375" style="10" customWidth="1"/>
    <col min="12813" max="13056" width="11.28515625" style="10"/>
    <col min="13057" max="13057" width="2.7109375" style="10" customWidth="1"/>
    <col min="13058" max="13066" width="10.7109375" style="10" customWidth="1"/>
    <col min="13067" max="13067" width="2.7109375" style="10" customWidth="1"/>
    <col min="13068" max="13068" width="4.7109375" style="10" customWidth="1"/>
    <col min="13069" max="13312" width="11.28515625" style="10"/>
    <col min="13313" max="13313" width="2.7109375" style="10" customWidth="1"/>
    <col min="13314" max="13322" width="10.7109375" style="10" customWidth="1"/>
    <col min="13323" max="13323" width="2.7109375" style="10" customWidth="1"/>
    <col min="13324" max="13324" width="4.7109375" style="10" customWidth="1"/>
    <col min="13325" max="13568" width="11.28515625" style="10"/>
    <col min="13569" max="13569" width="2.7109375" style="10" customWidth="1"/>
    <col min="13570" max="13578" width="10.7109375" style="10" customWidth="1"/>
    <col min="13579" max="13579" width="2.7109375" style="10" customWidth="1"/>
    <col min="13580" max="13580" width="4.7109375" style="10" customWidth="1"/>
    <col min="13581" max="13824" width="11.28515625" style="10"/>
    <col min="13825" max="13825" width="2.7109375" style="10" customWidth="1"/>
    <col min="13826" max="13834" width="10.7109375" style="10" customWidth="1"/>
    <col min="13835" max="13835" width="2.7109375" style="10" customWidth="1"/>
    <col min="13836" max="13836" width="4.7109375" style="10" customWidth="1"/>
    <col min="13837" max="14080" width="11.28515625" style="10"/>
    <col min="14081" max="14081" width="2.7109375" style="10" customWidth="1"/>
    <col min="14082" max="14090" width="10.7109375" style="10" customWidth="1"/>
    <col min="14091" max="14091" width="2.7109375" style="10" customWidth="1"/>
    <col min="14092" max="14092" width="4.7109375" style="10" customWidth="1"/>
    <col min="14093" max="14336" width="11.28515625" style="10"/>
    <col min="14337" max="14337" width="2.7109375" style="10" customWidth="1"/>
    <col min="14338" max="14346" width="10.7109375" style="10" customWidth="1"/>
    <col min="14347" max="14347" width="2.7109375" style="10" customWidth="1"/>
    <col min="14348" max="14348" width="4.7109375" style="10" customWidth="1"/>
    <col min="14349" max="14592" width="11.28515625" style="10"/>
    <col min="14593" max="14593" width="2.7109375" style="10" customWidth="1"/>
    <col min="14594" max="14602" width="10.7109375" style="10" customWidth="1"/>
    <col min="14603" max="14603" width="2.7109375" style="10" customWidth="1"/>
    <col min="14604" max="14604" width="4.7109375" style="10" customWidth="1"/>
    <col min="14605" max="14848" width="11.28515625" style="10"/>
    <col min="14849" max="14849" width="2.7109375" style="10" customWidth="1"/>
    <col min="14850" max="14858" width="10.7109375" style="10" customWidth="1"/>
    <col min="14859" max="14859" width="2.7109375" style="10" customWidth="1"/>
    <col min="14860" max="14860" width="4.7109375" style="10" customWidth="1"/>
    <col min="14861" max="15104" width="11.28515625" style="10"/>
    <col min="15105" max="15105" width="2.7109375" style="10" customWidth="1"/>
    <col min="15106" max="15114" width="10.7109375" style="10" customWidth="1"/>
    <col min="15115" max="15115" width="2.7109375" style="10" customWidth="1"/>
    <col min="15116" max="15116" width="4.7109375" style="10" customWidth="1"/>
    <col min="15117" max="15360" width="11.28515625" style="10"/>
    <col min="15361" max="15361" width="2.7109375" style="10" customWidth="1"/>
    <col min="15362" max="15370" width="10.7109375" style="10" customWidth="1"/>
    <col min="15371" max="15371" width="2.7109375" style="10" customWidth="1"/>
    <col min="15372" max="15372" width="4.7109375" style="10" customWidth="1"/>
    <col min="15373" max="15616" width="11.28515625" style="10"/>
    <col min="15617" max="15617" width="2.7109375" style="10" customWidth="1"/>
    <col min="15618" max="15626" width="10.7109375" style="10" customWidth="1"/>
    <col min="15627" max="15627" width="2.7109375" style="10" customWidth="1"/>
    <col min="15628" max="15628" width="4.7109375" style="10" customWidth="1"/>
    <col min="15629" max="15872" width="11.28515625" style="10"/>
    <col min="15873" max="15873" width="2.7109375" style="10" customWidth="1"/>
    <col min="15874" max="15882" width="10.7109375" style="10" customWidth="1"/>
    <col min="15883" max="15883" width="2.7109375" style="10" customWidth="1"/>
    <col min="15884" max="15884" width="4.7109375" style="10" customWidth="1"/>
    <col min="15885" max="16128" width="11.28515625" style="10"/>
    <col min="16129" max="16129" width="2.7109375" style="10" customWidth="1"/>
    <col min="16130" max="16138" width="10.7109375" style="10" customWidth="1"/>
    <col min="16139" max="16139" width="2.7109375" style="10" customWidth="1"/>
    <col min="16140" max="16140" width="4.7109375" style="10" customWidth="1"/>
    <col min="16141"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102</v>
      </c>
      <c r="C3" s="112"/>
      <c r="D3" s="112"/>
      <c r="E3" s="112"/>
      <c r="F3" s="112"/>
      <c r="G3" s="112"/>
      <c r="H3" s="112"/>
      <c r="I3" s="112"/>
      <c r="J3" s="112"/>
      <c r="K3" s="4"/>
    </row>
    <row r="4" spans="2:11" s="2" customFormat="1" ht="18" customHeight="1" x14ac:dyDescent="0.15">
      <c r="B4" s="5" t="s">
        <v>187</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c r="F14" s="22"/>
      <c r="G14" s="22"/>
      <c r="H14" s="22"/>
      <c r="I14" s="23"/>
      <c r="J14" s="24"/>
      <c r="K14" s="25"/>
    </row>
    <row r="15" spans="2:11" ht="12" customHeight="1" x14ac:dyDescent="0.15">
      <c r="B15" s="109"/>
      <c r="C15" s="96"/>
      <c r="D15" s="97"/>
      <c r="E15" s="97">
        <v>9</v>
      </c>
      <c r="F15" s="97">
        <v>121400</v>
      </c>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t="s">
        <v>188</v>
      </c>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D1908415-EF12-4EB6-9C56-0E0339548367}"/>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17A7F-2689-4399-8BDE-38AE73399EA4}">
  <sheetPr codeName="Sheet62">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v>0.11</v>
      </c>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v>90.34</v>
      </c>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v>9.5500000000000007</v>
      </c>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100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v>1146</v>
      </c>
      <c r="K74" s="141"/>
      <c r="L74" s="135">
        <v>1</v>
      </c>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13" priority="1" stopIfTrue="1" operator="lessThan">
      <formula>100</formula>
    </cfRule>
    <cfRule type="cellIs" dxfId="12" priority="2" stopIfTrue="1" operator="greaterThan">
      <formula>100</formula>
    </cfRule>
  </conditionalFormatting>
  <dataValidations count="1">
    <dataValidation allowBlank="1" showInputMessage="1" showErrorMessage="1" sqref="A1:XFD1048576" xr:uid="{C556612A-3963-4F20-A585-8597407B66BE}"/>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40CD9-A371-4631-95C9-84CEAB071D3F}">
  <sheetPr codeName="Sheet9">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86</v>
      </c>
      <c r="G68" s="254"/>
    </row>
    <row r="69" spans="2:7" ht="21.95" customHeight="1" x14ac:dyDescent="0.15">
      <c r="B69" s="59"/>
      <c r="C69" s="59"/>
      <c r="D69" s="59"/>
      <c r="E69" s="62" t="s">
        <v>85</v>
      </c>
      <c r="F69" s="255" t="s">
        <v>87</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8D6FF416-5140-45B3-A322-39060B7266B4}"/>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C922-014E-4715-8271-00F687BC78E5}">
  <sheetPr codeName="Sheet63">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256" width="10.7109375" style="15"/>
    <col min="257" max="257" width="2.7109375" style="15" customWidth="1"/>
    <col min="258" max="258" width="22.7109375" style="15" customWidth="1"/>
    <col min="259" max="259" width="8.7109375" style="15" customWidth="1"/>
    <col min="260" max="263" width="13.7109375" style="15" customWidth="1"/>
    <col min="264" max="264" width="2.7109375" style="15" customWidth="1"/>
    <col min="265" max="512" width="10.7109375" style="15"/>
    <col min="513" max="513" width="2.7109375" style="15" customWidth="1"/>
    <col min="514" max="514" width="22.7109375" style="15" customWidth="1"/>
    <col min="515" max="515" width="8.7109375" style="15" customWidth="1"/>
    <col min="516" max="519" width="13.7109375" style="15" customWidth="1"/>
    <col min="520" max="520" width="2.7109375" style="15" customWidth="1"/>
    <col min="521" max="768" width="10.7109375" style="15"/>
    <col min="769" max="769" width="2.7109375" style="15" customWidth="1"/>
    <col min="770" max="770" width="22.7109375" style="15" customWidth="1"/>
    <col min="771" max="771" width="8.7109375" style="15" customWidth="1"/>
    <col min="772" max="775" width="13.7109375" style="15" customWidth="1"/>
    <col min="776" max="776" width="2.7109375" style="15" customWidth="1"/>
    <col min="777" max="1024" width="10.7109375" style="15"/>
    <col min="1025" max="1025" width="2.7109375" style="15" customWidth="1"/>
    <col min="1026" max="1026" width="22.7109375" style="15" customWidth="1"/>
    <col min="1027" max="1027" width="8.7109375" style="15" customWidth="1"/>
    <col min="1028" max="1031" width="13.7109375" style="15" customWidth="1"/>
    <col min="1032" max="1032" width="2.7109375" style="15" customWidth="1"/>
    <col min="1033" max="1280" width="10.7109375" style="15"/>
    <col min="1281" max="1281" width="2.7109375" style="15" customWidth="1"/>
    <col min="1282" max="1282" width="22.7109375" style="15" customWidth="1"/>
    <col min="1283" max="1283" width="8.7109375" style="15" customWidth="1"/>
    <col min="1284" max="1287" width="13.7109375" style="15" customWidth="1"/>
    <col min="1288" max="1288" width="2.7109375" style="15" customWidth="1"/>
    <col min="1289" max="1536" width="10.7109375" style="15"/>
    <col min="1537" max="1537" width="2.7109375" style="15" customWidth="1"/>
    <col min="1538" max="1538" width="22.7109375" style="15" customWidth="1"/>
    <col min="1539" max="1539" width="8.7109375" style="15" customWidth="1"/>
    <col min="1540" max="1543" width="13.7109375" style="15" customWidth="1"/>
    <col min="1544" max="1544" width="2.7109375" style="15" customWidth="1"/>
    <col min="1545" max="1792" width="10.7109375" style="15"/>
    <col min="1793" max="1793" width="2.7109375" style="15" customWidth="1"/>
    <col min="1794" max="1794" width="22.7109375" style="15" customWidth="1"/>
    <col min="1795" max="1795" width="8.7109375" style="15" customWidth="1"/>
    <col min="1796" max="1799" width="13.7109375" style="15" customWidth="1"/>
    <col min="1800" max="1800" width="2.7109375" style="15" customWidth="1"/>
    <col min="1801" max="2048" width="10.7109375" style="15"/>
    <col min="2049" max="2049" width="2.7109375" style="15" customWidth="1"/>
    <col min="2050" max="2050" width="22.7109375" style="15" customWidth="1"/>
    <col min="2051" max="2051" width="8.7109375" style="15" customWidth="1"/>
    <col min="2052" max="2055" width="13.7109375" style="15" customWidth="1"/>
    <col min="2056" max="2056" width="2.7109375" style="15" customWidth="1"/>
    <col min="2057" max="2304" width="10.7109375" style="15"/>
    <col min="2305" max="2305" width="2.7109375" style="15" customWidth="1"/>
    <col min="2306" max="2306" width="22.7109375" style="15" customWidth="1"/>
    <col min="2307" max="2307" width="8.7109375" style="15" customWidth="1"/>
    <col min="2308" max="2311" width="13.7109375" style="15" customWidth="1"/>
    <col min="2312" max="2312" width="2.7109375" style="15" customWidth="1"/>
    <col min="2313" max="2560" width="10.7109375" style="15"/>
    <col min="2561" max="2561" width="2.7109375" style="15" customWidth="1"/>
    <col min="2562" max="2562" width="22.7109375" style="15" customWidth="1"/>
    <col min="2563" max="2563" width="8.7109375" style="15" customWidth="1"/>
    <col min="2564" max="2567" width="13.7109375" style="15" customWidth="1"/>
    <col min="2568" max="2568" width="2.7109375" style="15" customWidth="1"/>
    <col min="2569" max="2816" width="10.7109375" style="15"/>
    <col min="2817" max="2817" width="2.7109375" style="15" customWidth="1"/>
    <col min="2818" max="2818" width="22.7109375" style="15" customWidth="1"/>
    <col min="2819" max="2819" width="8.7109375" style="15" customWidth="1"/>
    <col min="2820" max="2823" width="13.7109375" style="15" customWidth="1"/>
    <col min="2824" max="2824" width="2.7109375" style="15" customWidth="1"/>
    <col min="2825" max="3072" width="10.7109375" style="15"/>
    <col min="3073" max="3073" width="2.7109375" style="15" customWidth="1"/>
    <col min="3074" max="3074" width="22.7109375" style="15" customWidth="1"/>
    <col min="3075" max="3075" width="8.7109375" style="15" customWidth="1"/>
    <col min="3076" max="3079" width="13.7109375" style="15" customWidth="1"/>
    <col min="3080" max="3080" width="2.7109375" style="15" customWidth="1"/>
    <col min="3081" max="3328" width="10.7109375" style="15"/>
    <col min="3329" max="3329" width="2.7109375" style="15" customWidth="1"/>
    <col min="3330" max="3330" width="22.7109375" style="15" customWidth="1"/>
    <col min="3331" max="3331" width="8.7109375" style="15" customWidth="1"/>
    <col min="3332" max="3335" width="13.7109375" style="15" customWidth="1"/>
    <col min="3336" max="3336" width="2.7109375" style="15" customWidth="1"/>
    <col min="3337" max="3584" width="10.7109375" style="15"/>
    <col min="3585" max="3585" width="2.7109375" style="15" customWidth="1"/>
    <col min="3586" max="3586" width="22.7109375" style="15" customWidth="1"/>
    <col min="3587" max="3587" width="8.7109375" style="15" customWidth="1"/>
    <col min="3588" max="3591" width="13.7109375" style="15" customWidth="1"/>
    <col min="3592" max="3592" width="2.7109375" style="15" customWidth="1"/>
    <col min="3593" max="3840" width="10.7109375" style="15"/>
    <col min="3841" max="3841" width="2.7109375" style="15" customWidth="1"/>
    <col min="3842" max="3842" width="22.7109375" style="15" customWidth="1"/>
    <col min="3843" max="3843" width="8.7109375" style="15" customWidth="1"/>
    <col min="3844" max="3847" width="13.7109375" style="15" customWidth="1"/>
    <col min="3848" max="3848" width="2.7109375" style="15" customWidth="1"/>
    <col min="3849" max="4096" width="10.7109375" style="15"/>
    <col min="4097" max="4097" width="2.7109375" style="15" customWidth="1"/>
    <col min="4098" max="4098" width="22.7109375" style="15" customWidth="1"/>
    <col min="4099" max="4099" width="8.7109375" style="15" customWidth="1"/>
    <col min="4100" max="4103" width="13.7109375" style="15" customWidth="1"/>
    <col min="4104" max="4104" width="2.7109375" style="15" customWidth="1"/>
    <col min="4105" max="4352" width="10.7109375" style="15"/>
    <col min="4353" max="4353" width="2.7109375" style="15" customWidth="1"/>
    <col min="4354" max="4354" width="22.7109375" style="15" customWidth="1"/>
    <col min="4355" max="4355" width="8.7109375" style="15" customWidth="1"/>
    <col min="4356" max="4359" width="13.7109375" style="15" customWidth="1"/>
    <col min="4360" max="4360" width="2.7109375" style="15" customWidth="1"/>
    <col min="4361" max="4608" width="10.7109375" style="15"/>
    <col min="4609" max="4609" width="2.7109375" style="15" customWidth="1"/>
    <col min="4610" max="4610" width="22.7109375" style="15" customWidth="1"/>
    <col min="4611" max="4611" width="8.7109375" style="15" customWidth="1"/>
    <col min="4612" max="4615" width="13.7109375" style="15" customWidth="1"/>
    <col min="4616" max="4616" width="2.7109375" style="15" customWidth="1"/>
    <col min="4617" max="4864" width="10.7109375" style="15"/>
    <col min="4865" max="4865" width="2.7109375" style="15" customWidth="1"/>
    <col min="4866" max="4866" width="22.7109375" style="15" customWidth="1"/>
    <col min="4867" max="4867" width="8.7109375" style="15" customWidth="1"/>
    <col min="4868" max="4871" width="13.7109375" style="15" customWidth="1"/>
    <col min="4872" max="4872" width="2.7109375" style="15" customWidth="1"/>
    <col min="4873" max="5120" width="10.7109375" style="15"/>
    <col min="5121" max="5121" width="2.7109375" style="15" customWidth="1"/>
    <col min="5122" max="5122" width="22.7109375" style="15" customWidth="1"/>
    <col min="5123" max="5123" width="8.7109375" style="15" customWidth="1"/>
    <col min="5124" max="5127" width="13.7109375" style="15" customWidth="1"/>
    <col min="5128" max="5128" width="2.7109375" style="15" customWidth="1"/>
    <col min="5129" max="5376" width="10.7109375" style="15"/>
    <col min="5377" max="5377" width="2.7109375" style="15" customWidth="1"/>
    <col min="5378" max="5378" width="22.7109375" style="15" customWidth="1"/>
    <col min="5379" max="5379" width="8.7109375" style="15" customWidth="1"/>
    <col min="5380" max="5383" width="13.7109375" style="15" customWidth="1"/>
    <col min="5384" max="5384" width="2.7109375" style="15" customWidth="1"/>
    <col min="5385" max="5632" width="10.7109375" style="15"/>
    <col min="5633" max="5633" width="2.7109375" style="15" customWidth="1"/>
    <col min="5634" max="5634" width="22.7109375" style="15" customWidth="1"/>
    <col min="5635" max="5635" width="8.7109375" style="15" customWidth="1"/>
    <col min="5636" max="5639" width="13.7109375" style="15" customWidth="1"/>
    <col min="5640" max="5640" width="2.7109375" style="15" customWidth="1"/>
    <col min="5641" max="5888" width="10.7109375" style="15"/>
    <col min="5889" max="5889" width="2.7109375" style="15" customWidth="1"/>
    <col min="5890" max="5890" width="22.7109375" style="15" customWidth="1"/>
    <col min="5891" max="5891" width="8.7109375" style="15" customWidth="1"/>
    <col min="5892" max="5895" width="13.7109375" style="15" customWidth="1"/>
    <col min="5896" max="5896" width="2.7109375" style="15" customWidth="1"/>
    <col min="5897" max="6144" width="10.7109375" style="15"/>
    <col min="6145" max="6145" width="2.7109375" style="15" customWidth="1"/>
    <col min="6146" max="6146" width="22.7109375" style="15" customWidth="1"/>
    <col min="6147" max="6147" width="8.7109375" style="15" customWidth="1"/>
    <col min="6148" max="6151" width="13.7109375" style="15" customWidth="1"/>
    <col min="6152" max="6152" width="2.7109375" style="15" customWidth="1"/>
    <col min="6153" max="6400" width="10.7109375" style="15"/>
    <col min="6401" max="6401" width="2.7109375" style="15" customWidth="1"/>
    <col min="6402" max="6402" width="22.7109375" style="15" customWidth="1"/>
    <col min="6403" max="6403" width="8.7109375" style="15" customWidth="1"/>
    <col min="6404" max="6407" width="13.7109375" style="15" customWidth="1"/>
    <col min="6408" max="6408" width="2.7109375" style="15" customWidth="1"/>
    <col min="6409" max="6656" width="10.7109375" style="15"/>
    <col min="6657" max="6657" width="2.7109375" style="15" customWidth="1"/>
    <col min="6658" max="6658" width="22.7109375" style="15" customWidth="1"/>
    <col min="6659" max="6659" width="8.7109375" style="15" customWidth="1"/>
    <col min="6660" max="6663" width="13.7109375" style="15" customWidth="1"/>
    <col min="6664" max="6664" width="2.7109375" style="15" customWidth="1"/>
    <col min="6665" max="6912" width="10.7109375" style="15"/>
    <col min="6913" max="6913" width="2.7109375" style="15" customWidth="1"/>
    <col min="6914" max="6914" width="22.7109375" style="15" customWidth="1"/>
    <col min="6915" max="6915" width="8.7109375" style="15" customWidth="1"/>
    <col min="6916" max="6919" width="13.7109375" style="15" customWidth="1"/>
    <col min="6920" max="6920" width="2.7109375" style="15" customWidth="1"/>
    <col min="6921" max="7168" width="10.7109375" style="15"/>
    <col min="7169" max="7169" width="2.7109375" style="15" customWidth="1"/>
    <col min="7170" max="7170" width="22.7109375" style="15" customWidth="1"/>
    <col min="7171" max="7171" width="8.7109375" style="15" customWidth="1"/>
    <col min="7172" max="7175" width="13.7109375" style="15" customWidth="1"/>
    <col min="7176" max="7176" width="2.7109375" style="15" customWidth="1"/>
    <col min="7177" max="7424" width="10.7109375" style="15"/>
    <col min="7425" max="7425" width="2.7109375" style="15" customWidth="1"/>
    <col min="7426" max="7426" width="22.7109375" style="15" customWidth="1"/>
    <col min="7427" max="7427" width="8.7109375" style="15" customWidth="1"/>
    <col min="7428" max="7431" width="13.7109375" style="15" customWidth="1"/>
    <col min="7432" max="7432" width="2.7109375" style="15" customWidth="1"/>
    <col min="7433" max="7680" width="10.7109375" style="15"/>
    <col min="7681" max="7681" width="2.7109375" style="15" customWidth="1"/>
    <col min="7682" max="7682" width="22.7109375" style="15" customWidth="1"/>
    <col min="7683" max="7683" width="8.7109375" style="15" customWidth="1"/>
    <col min="7684" max="7687" width="13.7109375" style="15" customWidth="1"/>
    <col min="7688" max="7688" width="2.7109375" style="15" customWidth="1"/>
    <col min="7689" max="7936" width="10.7109375" style="15"/>
    <col min="7937" max="7937" width="2.7109375" style="15" customWidth="1"/>
    <col min="7938" max="7938" width="22.7109375" style="15" customWidth="1"/>
    <col min="7939" max="7939" width="8.7109375" style="15" customWidth="1"/>
    <col min="7940" max="7943" width="13.7109375" style="15" customWidth="1"/>
    <col min="7944" max="7944" width="2.7109375" style="15" customWidth="1"/>
    <col min="7945" max="8192" width="10.7109375" style="15"/>
    <col min="8193" max="8193" width="2.7109375" style="15" customWidth="1"/>
    <col min="8194" max="8194" width="22.7109375" style="15" customWidth="1"/>
    <col min="8195" max="8195" width="8.7109375" style="15" customWidth="1"/>
    <col min="8196" max="8199" width="13.7109375" style="15" customWidth="1"/>
    <col min="8200" max="8200" width="2.7109375" style="15" customWidth="1"/>
    <col min="8201" max="8448" width="10.7109375" style="15"/>
    <col min="8449" max="8449" width="2.7109375" style="15" customWidth="1"/>
    <col min="8450" max="8450" width="22.7109375" style="15" customWidth="1"/>
    <col min="8451" max="8451" width="8.7109375" style="15" customWidth="1"/>
    <col min="8452" max="8455" width="13.7109375" style="15" customWidth="1"/>
    <col min="8456" max="8456" width="2.7109375" style="15" customWidth="1"/>
    <col min="8457" max="8704" width="10.7109375" style="15"/>
    <col min="8705" max="8705" width="2.7109375" style="15" customWidth="1"/>
    <col min="8706" max="8706" width="22.7109375" style="15" customWidth="1"/>
    <col min="8707" max="8707" width="8.7109375" style="15" customWidth="1"/>
    <col min="8708" max="8711" width="13.7109375" style="15" customWidth="1"/>
    <col min="8712" max="8712" width="2.7109375" style="15" customWidth="1"/>
    <col min="8713" max="8960" width="10.7109375" style="15"/>
    <col min="8961" max="8961" width="2.7109375" style="15" customWidth="1"/>
    <col min="8962" max="8962" width="22.7109375" style="15" customWidth="1"/>
    <col min="8963" max="8963" width="8.7109375" style="15" customWidth="1"/>
    <col min="8964" max="8967" width="13.7109375" style="15" customWidth="1"/>
    <col min="8968" max="8968" width="2.7109375" style="15" customWidth="1"/>
    <col min="8969" max="9216" width="10.7109375" style="15"/>
    <col min="9217" max="9217" width="2.7109375" style="15" customWidth="1"/>
    <col min="9218" max="9218" width="22.7109375" style="15" customWidth="1"/>
    <col min="9219" max="9219" width="8.7109375" style="15" customWidth="1"/>
    <col min="9220" max="9223" width="13.7109375" style="15" customWidth="1"/>
    <col min="9224" max="9224" width="2.7109375" style="15" customWidth="1"/>
    <col min="9225" max="9472" width="10.7109375" style="15"/>
    <col min="9473" max="9473" width="2.7109375" style="15" customWidth="1"/>
    <col min="9474" max="9474" width="22.7109375" style="15" customWidth="1"/>
    <col min="9475" max="9475" width="8.7109375" style="15" customWidth="1"/>
    <col min="9476" max="9479" width="13.7109375" style="15" customWidth="1"/>
    <col min="9480" max="9480" width="2.7109375" style="15" customWidth="1"/>
    <col min="9481" max="9728" width="10.7109375" style="15"/>
    <col min="9729" max="9729" width="2.7109375" style="15" customWidth="1"/>
    <col min="9730" max="9730" width="22.7109375" style="15" customWidth="1"/>
    <col min="9731" max="9731" width="8.7109375" style="15" customWidth="1"/>
    <col min="9732" max="9735" width="13.7109375" style="15" customWidth="1"/>
    <col min="9736" max="9736" width="2.7109375" style="15" customWidth="1"/>
    <col min="9737" max="9984" width="10.7109375" style="15"/>
    <col min="9985" max="9985" width="2.7109375" style="15" customWidth="1"/>
    <col min="9986" max="9986" width="22.7109375" style="15" customWidth="1"/>
    <col min="9987" max="9987" width="8.7109375" style="15" customWidth="1"/>
    <col min="9988" max="9991" width="13.7109375" style="15" customWidth="1"/>
    <col min="9992" max="9992" width="2.7109375" style="15" customWidth="1"/>
    <col min="9993" max="10240" width="10.7109375" style="15"/>
    <col min="10241" max="10241" width="2.7109375" style="15" customWidth="1"/>
    <col min="10242" max="10242" width="22.7109375" style="15" customWidth="1"/>
    <col min="10243" max="10243" width="8.7109375" style="15" customWidth="1"/>
    <col min="10244" max="10247" width="13.7109375" style="15" customWidth="1"/>
    <col min="10248" max="10248" width="2.7109375" style="15" customWidth="1"/>
    <col min="10249" max="10496" width="10.7109375" style="15"/>
    <col min="10497" max="10497" width="2.7109375" style="15" customWidth="1"/>
    <col min="10498" max="10498" width="22.7109375" style="15" customWidth="1"/>
    <col min="10499" max="10499" width="8.7109375" style="15" customWidth="1"/>
    <col min="10500" max="10503" width="13.7109375" style="15" customWidth="1"/>
    <col min="10504" max="10504" width="2.7109375" style="15" customWidth="1"/>
    <col min="10505" max="10752" width="10.7109375" style="15"/>
    <col min="10753" max="10753" width="2.7109375" style="15" customWidth="1"/>
    <col min="10754" max="10754" width="22.7109375" style="15" customWidth="1"/>
    <col min="10755" max="10755" width="8.7109375" style="15" customWidth="1"/>
    <col min="10756" max="10759" width="13.7109375" style="15" customWidth="1"/>
    <col min="10760" max="10760" width="2.7109375" style="15" customWidth="1"/>
    <col min="10761" max="11008" width="10.7109375" style="15"/>
    <col min="11009" max="11009" width="2.7109375" style="15" customWidth="1"/>
    <col min="11010" max="11010" width="22.7109375" style="15" customWidth="1"/>
    <col min="11011" max="11011" width="8.7109375" style="15" customWidth="1"/>
    <col min="11012" max="11015" width="13.7109375" style="15" customWidth="1"/>
    <col min="11016" max="11016" width="2.7109375" style="15" customWidth="1"/>
    <col min="11017" max="11264" width="10.7109375" style="15"/>
    <col min="11265" max="11265" width="2.7109375" style="15" customWidth="1"/>
    <col min="11266" max="11266" width="22.7109375" style="15" customWidth="1"/>
    <col min="11267" max="11267" width="8.7109375" style="15" customWidth="1"/>
    <col min="11268" max="11271" width="13.7109375" style="15" customWidth="1"/>
    <col min="11272" max="11272" width="2.7109375" style="15" customWidth="1"/>
    <col min="11273" max="11520" width="10.7109375" style="15"/>
    <col min="11521" max="11521" width="2.7109375" style="15" customWidth="1"/>
    <col min="11522" max="11522" width="22.7109375" style="15" customWidth="1"/>
    <col min="11523" max="11523" width="8.7109375" style="15" customWidth="1"/>
    <col min="11524" max="11527" width="13.7109375" style="15" customWidth="1"/>
    <col min="11528" max="11528" width="2.7109375" style="15" customWidth="1"/>
    <col min="11529" max="11776" width="10.7109375" style="15"/>
    <col min="11777" max="11777" width="2.7109375" style="15" customWidth="1"/>
    <col min="11778" max="11778" width="22.7109375" style="15" customWidth="1"/>
    <col min="11779" max="11779" width="8.7109375" style="15" customWidth="1"/>
    <col min="11780" max="11783" width="13.7109375" style="15" customWidth="1"/>
    <col min="11784" max="11784" width="2.7109375" style="15" customWidth="1"/>
    <col min="11785" max="12032" width="10.7109375" style="15"/>
    <col min="12033" max="12033" width="2.7109375" style="15" customWidth="1"/>
    <col min="12034" max="12034" width="22.7109375" style="15" customWidth="1"/>
    <col min="12035" max="12035" width="8.7109375" style="15" customWidth="1"/>
    <col min="12036" max="12039" width="13.7109375" style="15" customWidth="1"/>
    <col min="12040" max="12040" width="2.7109375" style="15" customWidth="1"/>
    <col min="12041" max="12288" width="10.7109375" style="15"/>
    <col min="12289" max="12289" width="2.7109375" style="15" customWidth="1"/>
    <col min="12290" max="12290" width="22.7109375" style="15" customWidth="1"/>
    <col min="12291" max="12291" width="8.7109375" style="15" customWidth="1"/>
    <col min="12292" max="12295" width="13.7109375" style="15" customWidth="1"/>
    <col min="12296" max="12296" width="2.7109375" style="15" customWidth="1"/>
    <col min="12297" max="12544" width="10.7109375" style="15"/>
    <col min="12545" max="12545" width="2.7109375" style="15" customWidth="1"/>
    <col min="12546" max="12546" width="22.7109375" style="15" customWidth="1"/>
    <col min="12547" max="12547" width="8.7109375" style="15" customWidth="1"/>
    <col min="12548" max="12551" width="13.7109375" style="15" customWidth="1"/>
    <col min="12552" max="12552" width="2.7109375" style="15" customWidth="1"/>
    <col min="12553" max="12800" width="10.7109375" style="15"/>
    <col min="12801" max="12801" width="2.7109375" style="15" customWidth="1"/>
    <col min="12802" max="12802" width="22.7109375" style="15" customWidth="1"/>
    <col min="12803" max="12803" width="8.7109375" style="15" customWidth="1"/>
    <col min="12804" max="12807" width="13.7109375" style="15" customWidth="1"/>
    <col min="12808" max="12808" width="2.7109375" style="15" customWidth="1"/>
    <col min="12809" max="13056" width="10.7109375" style="15"/>
    <col min="13057" max="13057" width="2.7109375" style="15" customWidth="1"/>
    <col min="13058" max="13058" width="22.7109375" style="15" customWidth="1"/>
    <col min="13059" max="13059" width="8.7109375" style="15" customWidth="1"/>
    <col min="13060" max="13063" width="13.7109375" style="15" customWidth="1"/>
    <col min="13064" max="13064" width="2.7109375" style="15" customWidth="1"/>
    <col min="13065" max="13312" width="10.7109375" style="15"/>
    <col min="13313" max="13313" width="2.7109375" style="15" customWidth="1"/>
    <col min="13314" max="13314" width="22.7109375" style="15" customWidth="1"/>
    <col min="13315" max="13315" width="8.7109375" style="15" customWidth="1"/>
    <col min="13316" max="13319" width="13.7109375" style="15" customWidth="1"/>
    <col min="13320" max="13320" width="2.7109375" style="15" customWidth="1"/>
    <col min="13321" max="13568" width="10.7109375" style="15"/>
    <col min="13569" max="13569" width="2.7109375" style="15" customWidth="1"/>
    <col min="13570" max="13570" width="22.7109375" style="15" customWidth="1"/>
    <col min="13571" max="13571" width="8.7109375" style="15" customWidth="1"/>
    <col min="13572" max="13575" width="13.7109375" style="15" customWidth="1"/>
    <col min="13576" max="13576" width="2.7109375" style="15" customWidth="1"/>
    <col min="13577" max="13824" width="10.7109375" style="15"/>
    <col min="13825" max="13825" width="2.7109375" style="15" customWidth="1"/>
    <col min="13826" max="13826" width="22.7109375" style="15" customWidth="1"/>
    <col min="13827" max="13827" width="8.7109375" style="15" customWidth="1"/>
    <col min="13828" max="13831" width="13.7109375" style="15" customWidth="1"/>
    <col min="13832" max="13832" width="2.7109375" style="15" customWidth="1"/>
    <col min="13833" max="14080" width="10.7109375" style="15"/>
    <col min="14081" max="14081" width="2.7109375" style="15" customWidth="1"/>
    <col min="14082" max="14082" width="22.7109375" style="15" customWidth="1"/>
    <col min="14083" max="14083" width="8.7109375" style="15" customWidth="1"/>
    <col min="14084" max="14087" width="13.7109375" style="15" customWidth="1"/>
    <col min="14088" max="14088" width="2.7109375" style="15" customWidth="1"/>
    <col min="14089" max="14336" width="10.7109375" style="15"/>
    <col min="14337" max="14337" width="2.7109375" style="15" customWidth="1"/>
    <col min="14338" max="14338" width="22.7109375" style="15" customWidth="1"/>
    <col min="14339" max="14339" width="8.7109375" style="15" customWidth="1"/>
    <col min="14340" max="14343" width="13.7109375" style="15" customWidth="1"/>
    <col min="14344" max="14344" width="2.7109375" style="15" customWidth="1"/>
    <col min="14345" max="14592" width="10.7109375" style="15"/>
    <col min="14593" max="14593" width="2.7109375" style="15" customWidth="1"/>
    <col min="14594" max="14594" width="22.7109375" style="15" customWidth="1"/>
    <col min="14595" max="14595" width="8.7109375" style="15" customWidth="1"/>
    <col min="14596" max="14599" width="13.7109375" style="15" customWidth="1"/>
    <col min="14600" max="14600" width="2.7109375" style="15" customWidth="1"/>
    <col min="14601" max="14848" width="10.7109375" style="15"/>
    <col min="14849" max="14849" width="2.7109375" style="15" customWidth="1"/>
    <col min="14850" max="14850" width="22.7109375" style="15" customWidth="1"/>
    <col min="14851" max="14851" width="8.7109375" style="15" customWidth="1"/>
    <col min="14852" max="14855" width="13.7109375" style="15" customWidth="1"/>
    <col min="14856" max="14856" width="2.7109375" style="15" customWidth="1"/>
    <col min="14857" max="15104" width="10.7109375" style="15"/>
    <col min="15105" max="15105" width="2.7109375" style="15" customWidth="1"/>
    <col min="15106" max="15106" width="22.7109375" style="15" customWidth="1"/>
    <col min="15107" max="15107" width="8.7109375" style="15" customWidth="1"/>
    <col min="15108" max="15111" width="13.7109375" style="15" customWidth="1"/>
    <col min="15112" max="15112" width="2.7109375" style="15" customWidth="1"/>
    <col min="15113" max="15360" width="10.7109375" style="15"/>
    <col min="15361" max="15361" width="2.7109375" style="15" customWidth="1"/>
    <col min="15362" max="15362" width="22.7109375" style="15" customWidth="1"/>
    <col min="15363" max="15363" width="8.7109375" style="15" customWidth="1"/>
    <col min="15364" max="15367" width="13.7109375" style="15" customWidth="1"/>
    <col min="15368" max="15368" width="2.7109375" style="15" customWidth="1"/>
    <col min="15369" max="15616" width="10.7109375" style="15"/>
    <col min="15617" max="15617" width="2.7109375" style="15" customWidth="1"/>
    <col min="15618" max="15618" width="22.7109375" style="15" customWidth="1"/>
    <col min="15619" max="15619" width="8.7109375" style="15" customWidth="1"/>
    <col min="15620" max="15623" width="13.7109375" style="15" customWidth="1"/>
    <col min="15624" max="15624" width="2.7109375" style="15" customWidth="1"/>
    <col min="15625" max="15872" width="10.7109375" style="15"/>
    <col min="15873" max="15873" width="2.7109375" style="15" customWidth="1"/>
    <col min="15874" max="15874" width="22.7109375" style="15" customWidth="1"/>
    <col min="15875" max="15875" width="8.7109375" style="15" customWidth="1"/>
    <col min="15876" max="15879" width="13.7109375" style="15" customWidth="1"/>
    <col min="15880" max="15880" width="2.7109375" style="15" customWidth="1"/>
    <col min="15881" max="16128" width="10.7109375" style="15"/>
    <col min="16129" max="16129" width="2.7109375" style="15" customWidth="1"/>
    <col min="16130" max="16130" width="22.7109375" style="15" customWidth="1"/>
    <col min="16131" max="16131" width="8.7109375" style="15" customWidth="1"/>
    <col min="16132" max="16135" width="13.7109375" style="15" customWidth="1"/>
    <col min="16136" max="16136" width="2.7109375" style="15" customWidth="1"/>
    <col min="16137"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t="s">
        <v>189</v>
      </c>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190</v>
      </c>
      <c r="G68" s="254"/>
    </row>
    <row r="69" spans="2:7" ht="21.95" customHeight="1" x14ac:dyDescent="0.15">
      <c r="B69" s="59"/>
      <c r="C69" s="59"/>
      <c r="D69" s="59"/>
      <c r="E69" s="62" t="s">
        <v>85</v>
      </c>
      <c r="F69" s="255" t="s">
        <v>191</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10221F41-1B14-4792-A31C-D27A40CCAC48}"/>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4D246-122E-47A9-816C-AFEBDDC99BC1}">
  <sheetPr codeName="Sheet64">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193</v>
      </c>
      <c r="C3" s="112"/>
      <c r="D3" s="112"/>
      <c r="E3" s="112"/>
      <c r="F3" s="112"/>
      <c r="G3" s="112"/>
      <c r="H3" s="112"/>
      <c r="I3" s="112"/>
      <c r="J3" s="112"/>
      <c r="K3" s="4"/>
    </row>
    <row r="4" spans="2:11" s="2" customFormat="1" ht="18" customHeight="1" x14ac:dyDescent="0.15">
      <c r="B4" s="5" t="s">
        <v>194</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c r="F14" s="22"/>
      <c r="G14" s="22"/>
      <c r="H14" s="22"/>
      <c r="I14" s="23"/>
      <c r="J14" s="24"/>
      <c r="K14" s="25"/>
    </row>
    <row r="15" spans="2:11" ht="12" customHeight="1" x14ac:dyDescent="0.15">
      <c r="B15" s="109"/>
      <c r="C15" s="96">
        <v>8</v>
      </c>
      <c r="D15" s="97">
        <v>57542900</v>
      </c>
      <c r="E15" s="97">
        <v>3</v>
      </c>
      <c r="F15" s="97">
        <v>13110000</v>
      </c>
      <c r="G15" s="97">
        <v>3</v>
      </c>
      <c r="H15" s="97">
        <v>49379</v>
      </c>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t="s">
        <v>195</v>
      </c>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39262F13-C7A0-4BE7-84FD-8637C41F8E00}"/>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EC3AA-AD50-4CAF-BD55-B158A88C4432}">
  <sheetPr codeName="Sheet65">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v>0.629</v>
      </c>
      <c r="F6" s="211"/>
      <c r="G6" s="212"/>
      <c r="H6" s="210">
        <v>0.10199999999999999</v>
      </c>
      <c r="I6" s="211"/>
      <c r="J6" s="212"/>
      <c r="K6" s="210">
        <v>7.6680000000000001</v>
      </c>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v>4.484</v>
      </c>
      <c r="F12" s="211"/>
      <c r="G12" s="212"/>
      <c r="H12" s="210">
        <v>6.6000000000000003E-2</v>
      </c>
      <c r="I12" s="211"/>
      <c r="J12" s="212"/>
      <c r="K12" s="210">
        <v>4.3769999999999998</v>
      </c>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v>27.111000000000001</v>
      </c>
      <c r="F18" s="211"/>
      <c r="G18" s="212"/>
      <c r="H18" s="210">
        <v>22.056000000000001</v>
      </c>
      <c r="I18" s="211"/>
      <c r="J18" s="212"/>
      <c r="K18" s="210">
        <v>14.590999999999999</v>
      </c>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v>65.378</v>
      </c>
      <c r="F24" s="211"/>
      <c r="G24" s="212"/>
      <c r="H24" s="210">
        <v>75.367000000000004</v>
      </c>
      <c r="I24" s="211"/>
      <c r="J24" s="212"/>
      <c r="K24" s="210">
        <v>27.678000000000001</v>
      </c>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v>2.3980000000000001</v>
      </c>
      <c r="F30" s="211"/>
      <c r="G30" s="212"/>
      <c r="H30" s="210">
        <v>2.4089999999999998</v>
      </c>
      <c r="I30" s="211"/>
      <c r="J30" s="212"/>
      <c r="K30" s="210">
        <v>45.686</v>
      </c>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100</v>
      </c>
      <c r="F42" s="183"/>
      <c r="G42" s="184"/>
      <c r="H42" s="182">
        <f>+SUM(H6,H12,H18,H24,H30,H36)</f>
        <v>100.00000000000001</v>
      </c>
      <c r="I42" s="183"/>
      <c r="J42" s="184"/>
      <c r="K42" s="182">
        <f>+SUM(K6,K12,K18,K24,K30,K36)</f>
        <v>100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v>2</v>
      </c>
      <c r="I56" s="141"/>
      <c r="J56" s="135"/>
      <c r="K56" s="141"/>
      <c r="L56" s="135">
        <v>1</v>
      </c>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v>11</v>
      </c>
      <c r="G62" s="141"/>
      <c r="H62" s="135">
        <v>12</v>
      </c>
      <c r="I62" s="141"/>
      <c r="J62" s="135"/>
      <c r="K62" s="141"/>
      <c r="L62" s="135">
        <v>2</v>
      </c>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v>989</v>
      </c>
      <c r="G68" s="141"/>
      <c r="H68" s="135">
        <v>237</v>
      </c>
      <c r="I68" s="141"/>
      <c r="J68" s="135">
        <v>22</v>
      </c>
      <c r="K68" s="141"/>
      <c r="L68" s="135">
        <v>21</v>
      </c>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v>8124</v>
      </c>
      <c r="G74" s="141"/>
      <c r="H74" s="135">
        <v>1136</v>
      </c>
      <c r="I74" s="141"/>
      <c r="J74" s="135">
        <v>3231</v>
      </c>
      <c r="K74" s="141"/>
      <c r="L74" s="135">
        <v>362</v>
      </c>
      <c r="M74" s="141"/>
      <c r="N74" s="135"/>
      <c r="O74" s="141"/>
      <c r="P74" s="135">
        <v>2</v>
      </c>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v>21093</v>
      </c>
      <c r="G80" s="141"/>
      <c r="H80" s="135">
        <v>704</v>
      </c>
      <c r="I80" s="141"/>
      <c r="J80" s="135">
        <v>16909</v>
      </c>
      <c r="K80" s="141"/>
      <c r="L80" s="135">
        <v>547</v>
      </c>
      <c r="M80" s="141"/>
      <c r="N80" s="135">
        <v>787</v>
      </c>
      <c r="O80" s="141"/>
      <c r="P80" s="135">
        <v>80</v>
      </c>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11" priority="1" stopIfTrue="1" operator="lessThan">
      <formula>100</formula>
    </cfRule>
    <cfRule type="cellIs" dxfId="10" priority="2" stopIfTrue="1" operator="greaterThan">
      <formula>100</formula>
    </cfRule>
  </conditionalFormatting>
  <dataValidations count="1">
    <dataValidation allowBlank="1" showInputMessage="1" showErrorMessage="1" sqref="A1:XFD1048576" xr:uid="{BCFEA460-03A6-45F7-8D8D-A969710FC8AD}"/>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8DC36-3C11-46DE-84CE-93D7881F13CB}">
  <sheetPr codeName="Sheet66">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t="s">
        <v>196</v>
      </c>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197</v>
      </c>
      <c r="G68" s="254"/>
    </row>
    <row r="69" spans="2:7" ht="21.95" customHeight="1" x14ac:dyDescent="0.15">
      <c r="B69" s="59"/>
      <c r="C69" s="59"/>
      <c r="D69" s="59"/>
      <c r="E69" s="62" t="s">
        <v>85</v>
      </c>
      <c r="F69" s="255" t="s">
        <v>198</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B97C8B5B-8D4D-4337-B3A3-B968418684E1}"/>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A161A-311B-40D3-B16D-0B3EC98C33BB}">
  <sheetPr codeName="Sheet67">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161</v>
      </c>
      <c r="C3" s="112"/>
      <c r="D3" s="112"/>
      <c r="E3" s="112"/>
      <c r="F3" s="112"/>
      <c r="G3" s="112"/>
      <c r="H3" s="112"/>
      <c r="I3" s="112"/>
      <c r="J3" s="112"/>
      <c r="K3" s="4"/>
    </row>
    <row r="4" spans="2:11" s="2" customFormat="1" ht="18" customHeight="1" x14ac:dyDescent="0.15">
      <c r="B4" s="5" t="s">
        <v>200</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v>1</v>
      </c>
      <c r="F14" s="22">
        <v>2700</v>
      </c>
      <c r="G14" s="22"/>
      <c r="H14" s="22"/>
      <c r="I14" s="23"/>
      <c r="J14" s="24"/>
      <c r="K14" s="25"/>
    </row>
    <row r="15" spans="2:11" ht="12" customHeight="1" x14ac:dyDescent="0.15">
      <c r="B15" s="109"/>
      <c r="C15" s="96"/>
      <c r="D15" s="97"/>
      <c r="E15" s="97"/>
      <c r="F15" s="97"/>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86975FE2-07E1-4E54-A03F-57B1D2A0EE7B}"/>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6DABD-D81F-4D7E-AEBC-E05E2BDB23D4}">
  <sheetPr codeName="Sheet68">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v>3.7</v>
      </c>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v>96.3</v>
      </c>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100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v>26</v>
      </c>
      <c r="K73" s="133"/>
      <c r="L73" s="132">
        <v>1</v>
      </c>
      <c r="M73" s="133"/>
      <c r="N73" s="132"/>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c r="K74" s="141"/>
      <c r="L74" s="135"/>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9" priority="1" stopIfTrue="1" operator="lessThan">
      <formula>100</formula>
    </cfRule>
    <cfRule type="cellIs" dxfId="8" priority="2" stopIfTrue="1" operator="greaterThan">
      <formula>100</formula>
    </cfRule>
  </conditionalFormatting>
  <dataValidations count="1">
    <dataValidation allowBlank="1" showInputMessage="1" showErrorMessage="1" sqref="A1:XFD1048576" xr:uid="{75A35AB7-72F8-4FDF-A8EE-1C0408565003}"/>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475EC-3E9E-4AA9-86DB-2DE8203F037B}">
  <sheetPr codeName="Sheet69">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201</v>
      </c>
      <c r="G68" s="254"/>
    </row>
    <row r="69" spans="2:7" ht="21.95" customHeight="1" x14ac:dyDescent="0.15">
      <c r="B69" s="59"/>
      <c r="C69" s="59"/>
      <c r="D69" s="59"/>
      <c r="E69" s="62" t="s">
        <v>85</v>
      </c>
      <c r="F69" s="255" t="s">
        <v>202</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59AC47E4-2B2E-4E73-BD41-DE7679B0AEB4}"/>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BE09B-A471-487C-B6FC-92FCAA7AF76A}">
  <sheetPr codeName="Sheet70">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107</v>
      </c>
      <c r="C3" s="112"/>
      <c r="D3" s="112"/>
      <c r="E3" s="112"/>
      <c r="F3" s="112"/>
      <c r="G3" s="112"/>
      <c r="H3" s="112"/>
      <c r="I3" s="112"/>
      <c r="J3" s="112"/>
      <c r="K3" s="4"/>
    </row>
    <row r="4" spans="2:11" s="2" customFormat="1" ht="18" customHeight="1" x14ac:dyDescent="0.15">
      <c r="B4" s="5" t="s">
        <v>204</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v>4</v>
      </c>
      <c r="F14" s="22">
        <v>13900</v>
      </c>
      <c r="G14" s="22"/>
      <c r="H14" s="22"/>
      <c r="I14" s="23"/>
      <c r="J14" s="24"/>
      <c r="K14" s="25"/>
    </row>
    <row r="15" spans="2:11" ht="12" customHeight="1" x14ac:dyDescent="0.15">
      <c r="B15" s="109"/>
      <c r="C15" s="96"/>
      <c r="D15" s="97"/>
      <c r="E15" s="97"/>
      <c r="F15" s="97"/>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v>2</v>
      </c>
      <c r="F17" s="22">
        <v>16600</v>
      </c>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t="s">
        <v>205</v>
      </c>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809DBF30-E888-4226-B300-80689BD47A35}"/>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2AA22-EFE3-4813-BA85-B0A9F3350F4E}">
  <sheetPr codeName="Sheet71">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v>1.278</v>
      </c>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v>96.165999999999997</v>
      </c>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v>2.556</v>
      </c>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100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v>299</v>
      </c>
      <c r="K74" s="141"/>
      <c r="L74" s="135">
        <v>4</v>
      </c>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7" priority="1" stopIfTrue="1" operator="lessThan">
      <formula>100</formula>
    </cfRule>
    <cfRule type="cellIs" dxfId="6" priority="2" stopIfTrue="1" operator="greaterThan">
      <formula>100</formula>
    </cfRule>
  </conditionalFormatting>
  <dataValidations count="1">
    <dataValidation allowBlank="1" showInputMessage="1" showErrorMessage="1" sqref="A1:XFD1048576" xr:uid="{E6378EE2-9C3B-41DF-9066-9CD9980F320F}"/>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61A76-D535-4B40-9D49-793845DBFE0A}">
  <sheetPr codeName="Sheet72">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t="s">
        <v>206</v>
      </c>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t="s">
        <v>207</v>
      </c>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208</v>
      </c>
      <c r="G68" s="254"/>
    </row>
    <row r="69" spans="2:7" ht="21.95" customHeight="1" x14ac:dyDescent="0.15">
      <c r="B69" s="59"/>
      <c r="C69" s="59"/>
      <c r="D69" s="59"/>
      <c r="E69" s="62" t="s">
        <v>85</v>
      </c>
      <c r="F69" s="255" t="s">
        <v>209</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E630206E-E3F0-404A-8AC3-A3CDCF789878}"/>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06941-90AA-4C96-9890-6CF3611C116C}">
  <sheetPr codeName="Sheet10">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90</v>
      </c>
      <c r="C3" s="112"/>
      <c r="D3" s="112"/>
      <c r="E3" s="112"/>
      <c r="F3" s="112"/>
      <c r="G3" s="112"/>
      <c r="H3" s="112"/>
      <c r="I3" s="112"/>
      <c r="J3" s="112"/>
      <c r="K3" s="4"/>
    </row>
    <row r="4" spans="2:11" s="2" customFormat="1" ht="18" customHeight="1" x14ac:dyDescent="0.15">
      <c r="B4" s="5" t="s">
        <v>91</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c r="F14" s="22"/>
      <c r="G14" s="22"/>
      <c r="H14" s="22"/>
      <c r="I14" s="23"/>
      <c r="J14" s="24"/>
      <c r="K14" s="25"/>
    </row>
    <row r="15" spans="2:11" ht="12" customHeight="1" x14ac:dyDescent="0.15">
      <c r="B15" s="109"/>
      <c r="C15" s="96"/>
      <c r="D15" s="97"/>
      <c r="E15" s="97">
        <v>10</v>
      </c>
      <c r="F15" s="97">
        <v>3995800</v>
      </c>
      <c r="G15" s="97">
        <v>1</v>
      </c>
      <c r="H15" s="97">
        <v>336</v>
      </c>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t="s">
        <v>92</v>
      </c>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7A732992-6A23-42A5-A053-F636B8A96D62}"/>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DF505-96D3-47C6-93EA-D3AD6470F773}">
  <sheetPr codeName="Sheet73">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146</v>
      </c>
      <c r="C3" s="112"/>
      <c r="D3" s="112"/>
      <c r="E3" s="112"/>
      <c r="F3" s="112"/>
      <c r="G3" s="112"/>
      <c r="H3" s="112"/>
      <c r="I3" s="112"/>
      <c r="J3" s="112"/>
      <c r="K3" s="4"/>
    </row>
    <row r="4" spans="2:11" s="2" customFormat="1" ht="18" customHeight="1" x14ac:dyDescent="0.15">
      <c r="B4" s="5" t="s">
        <v>211</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c r="F14" s="22"/>
      <c r="G14" s="22"/>
      <c r="H14" s="22"/>
      <c r="I14" s="23"/>
      <c r="J14" s="24"/>
      <c r="K14" s="25"/>
    </row>
    <row r="15" spans="2:11" ht="12" customHeight="1" x14ac:dyDescent="0.15">
      <c r="B15" s="109"/>
      <c r="C15" s="96"/>
      <c r="D15" s="97"/>
      <c r="E15" s="97">
        <v>3</v>
      </c>
      <c r="F15" s="97">
        <v>18100</v>
      </c>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t="s">
        <v>212</v>
      </c>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349EF768-FE02-4DAA-951A-002523B77F8E}"/>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8DBA0-5E33-4A56-AD97-E1EAEBD9A9FC}">
  <sheetPr codeName="Sheet74">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v>0.32</v>
      </c>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v>99.68</v>
      </c>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100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v>177</v>
      </c>
      <c r="K74" s="141"/>
      <c r="L74" s="135">
        <v>1</v>
      </c>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5" priority="1" stopIfTrue="1" operator="lessThan">
      <formula>100</formula>
    </cfRule>
    <cfRule type="cellIs" dxfId="4" priority="2" stopIfTrue="1" operator="greaterThan">
      <formula>100</formula>
    </cfRule>
  </conditionalFormatting>
  <dataValidations count="1">
    <dataValidation allowBlank="1" showInputMessage="1" showErrorMessage="1" sqref="A1:XFD1048576" xr:uid="{17DE522F-5246-4CC2-90D0-27175C67CBDA}"/>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42A80-611C-4294-94D3-10C1B21FBD26}">
  <sheetPr codeName="Sheet75">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t="s">
        <v>213</v>
      </c>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104</v>
      </c>
      <c r="G68" s="254"/>
    </row>
    <row r="69" spans="2:7" ht="21.95" customHeight="1" x14ac:dyDescent="0.15">
      <c r="B69" s="59"/>
      <c r="C69" s="59"/>
      <c r="D69" s="59"/>
      <c r="E69" s="62" t="s">
        <v>85</v>
      </c>
      <c r="F69" s="255" t="s">
        <v>214</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F905B370-128F-4646-A039-FDBB232083A6}"/>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7A724-DAFE-4BE6-889E-2A986F836984}">
  <sheetPr codeName="Sheet76">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112" t="s">
        <v>216</v>
      </c>
      <c r="C3" s="112"/>
      <c r="D3" s="112"/>
      <c r="E3" s="112"/>
      <c r="F3" s="112"/>
      <c r="G3" s="112"/>
      <c r="H3" s="112"/>
      <c r="I3" s="112"/>
      <c r="J3" s="112"/>
      <c r="K3" s="4"/>
    </row>
    <row r="4" spans="2:11" s="2" customFormat="1" ht="18" customHeight="1" x14ac:dyDescent="0.15">
      <c r="B4" s="5" t="s">
        <v>217</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c r="D14" s="22"/>
      <c r="E14" s="22">
        <v>2</v>
      </c>
      <c r="F14" s="22">
        <v>5600</v>
      </c>
      <c r="G14" s="22">
        <v>1</v>
      </c>
      <c r="H14" s="22">
        <v>230</v>
      </c>
      <c r="I14" s="23"/>
      <c r="J14" s="24"/>
      <c r="K14" s="25"/>
    </row>
    <row r="15" spans="2:11" ht="12" customHeight="1" x14ac:dyDescent="0.15">
      <c r="B15" s="109"/>
      <c r="C15" s="96"/>
      <c r="D15" s="97"/>
      <c r="E15" s="97"/>
      <c r="F15" s="97"/>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c r="D17" s="22"/>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A37294AD-01FB-4A61-9042-AE64AAD91A47}"/>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55E92-3CCB-4295-9D10-7316875AB62B}">
  <sheetPr codeName="Sheet77">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v>0.43</v>
      </c>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v>100</v>
      </c>
      <c r="I23" s="204"/>
      <c r="J23" s="215"/>
      <c r="K23" s="203">
        <v>99.57</v>
      </c>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v>0</v>
      </c>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100</v>
      </c>
      <c r="I41" s="175"/>
      <c r="J41" s="190"/>
      <c r="K41" s="174">
        <f>+SUM(K5,K11,K17,K23,K29,K35)</f>
        <v>100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v>1</v>
      </c>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v>2</v>
      </c>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v>44</v>
      </c>
      <c r="K73" s="133"/>
      <c r="L73" s="132"/>
      <c r="M73" s="133"/>
      <c r="N73" s="132">
        <v>33</v>
      </c>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c r="K74" s="141"/>
      <c r="L74" s="135"/>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3" priority="1" stopIfTrue="1" operator="lessThan">
      <formula>100</formula>
    </cfRule>
    <cfRule type="cellIs" dxfId="2" priority="2" stopIfTrue="1" operator="greaterThan">
      <formula>100</formula>
    </cfRule>
  </conditionalFormatting>
  <dataValidations count="1">
    <dataValidation allowBlank="1" showInputMessage="1" showErrorMessage="1" sqref="A1:XFD1048576" xr:uid="{3CD5FF66-A750-4D5C-95E6-945AD743D435}"/>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32F39-EB5F-40F3-A001-72EEF13205B3}">
  <sheetPr codeName="Sheet78">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104</v>
      </c>
      <c r="G68" s="254"/>
    </row>
    <row r="69" spans="2:7" ht="21.95" customHeight="1" x14ac:dyDescent="0.15">
      <c r="B69" s="59"/>
      <c r="C69" s="59"/>
      <c r="D69" s="59"/>
      <c r="E69" s="62" t="s">
        <v>85</v>
      </c>
      <c r="F69" s="255" t="s">
        <v>218</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CA7FAE75-712E-4BEB-9C95-9AB136004607}"/>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32EE7-1029-48AE-B040-B31C58E6A70C}">
  <sheetPr codeName="Sheet79">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110" t="s">
        <v>0</v>
      </c>
      <c r="C1" s="110"/>
      <c r="D1" s="110"/>
      <c r="E1" s="110"/>
      <c r="F1" s="110"/>
      <c r="G1" s="110"/>
      <c r="H1" s="110"/>
      <c r="I1" s="110"/>
      <c r="J1" s="110"/>
      <c r="K1" s="1"/>
    </row>
    <row r="2" spans="2:11" s="2" customFormat="1" ht="18" customHeight="1" x14ac:dyDescent="0.15">
      <c r="B2" s="111" t="s">
        <v>33</v>
      </c>
      <c r="C2" s="111"/>
      <c r="D2" s="111"/>
      <c r="E2" s="111"/>
      <c r="F2" s="111"/>
      <c r="G2" s="111"/>
      <c r="H2" s="111"/>
      <c r="I2" s="111"/>
      <c r="J2" s="111"/>
      <c r="K2" s="3"/>
    </row>
    <row r="3" spans="2:11" s="2" customFormat="1" ht="18" customHeight="1" x14ac:dyDescent="0.15">
      <c r="B3" s="271" t="s">
        <v>102</v>
      </c>
      <c r="C3" s="271"/>
      <c r="D3" s="271"/>
      <c r="E3" s="271"/>
      <c r="F3" s="271"/>
      <c r="G3" s="271"/>
      <c r="H3" s="271"/>
      <c r="I3" s="271"/>
      <c r="J3" s="271"/>
      <c r="K3" s="4"/>
    </row>
    <row r="4" spans="2:11" s="2" customFormat="1" ht="18" customHeight="1" x14ac:dyDescent="0.15">
      <c r="B4" s="5" t="s">
        <v>220</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113"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94"/>
      <c r="C10" s="114" t="s">
        <v>2</v>
      </c>
      <c r="D10" s="115"/>
      <c r="E10" s="118" t="s">
        <v>3</v>
      </c>
      <c r="F10" s="119"/>
      <c r="G10" s="122" t="s">
        <v>4</v>
      </c>
      <c r="H10" s="123"/>
      <c r="I10" s="126" t="s">
        <v>5</v>
      </c>
      <c r="J10" s="127"/>
      <c r="K10" s="9"/>
    </row>
    <row r="11" spans="2:11" ht="15.95" customHeight="1" x14ac:dyDescent="0.15">
      <c r="B11" s="83"/>
      <c r="C11" s="116"/>
      <c r="D11" s="117"/>
      <c r="E11" s="120"/>
      <c r="F11" s="121"/>
      <c r="G11" s="124"/>
      <c r="H11" s="125"/>
      <c r="I11" s="128"/>
      <c r="J11" s="129"/>
      <c r="K11" s="9"/>
    </row>
    <row r="12" spans="2:11" ht="15.95" customHeight="1" thickBot="1" x14ac:dyDescent="0.2">
      <c r="B12" s="84"/>
      <c r="C12" s="11" t="s">
        <v>6</v>
      </c>
      <c r="D12" s="12" t="s">
        <v>7</v>
      </c>
      <c r="E12" s="12" t="s">
        <v>6</v>
      </c>
      <c r="F12" s="12" t="s">
        <v>8</v>
      </c>
      <c r="G12" s="12" t="s">
        <v>6</v>
      </c>
      <c r="H12" s="12" t="s">
        <v>9</v>
      </c>
      <c r="I12" s="13" t="s">
        <v>6</v>
      </c>
      <c r="J12" s="14" t="s">
        <v>9</v>
      </c>
      <c r="K12" s="15"/>
    </row>
    <row r="13" spans="2:11" ht="12" customHeight="1" x14ac:dyDescent="0.15">
      <c r="B13" s="108" t="s">
        <v>10</v>
      </c>
      <c r="C13" s="16" t="s">
        <v>11</v>
      </c>
      <c r="D13" s="17" t="s">
        <v>12</v>
      </c>
      <c r="E13" s="17" t="s">
        <v>11</v>
      </c>
      <c r="F13" s="17" t="s">
        <v>13</v>
      </c>
      <c r="G13" s="17" t="s">
        <v>11</v>
      </c>
      <c r="H13" s="17" t="s">
        <v>14</v>
      </c>
      <c r="I13" s="18" t="s">
        <v>11</v>
      </c>
      <c r="J13" s="19" t="s">
        <v>14</v>
      </c>
      <c r="K13" s="20"/>
    </row>
    <row r="14" spans="2:11" ht="24" customHeight="1" x14ac:dyDescent="0.15">
      <c r="B14" s="100"/>
      <c r="C14" s="21">
        <v>1</v>
      </c>
      <c r="D14" s="22">
        <v>25200</v>
      </c>
      <c r="E14" s="22"/>
      <c r="F14" s="22"/>
      <c r="G14" s="22">
        <v>1</v>
      </c>
      <c r="H14" s="22">
        <v>33150</v>
      </c>
      <c r="I14" s="23"/>
      <c r="J14" s="24"/>
      <c r="K14" s="25"/>
    </row>
    <row r="15" spans="2:11" ht="12" customHeight="1" x14ac:dyDescent="0.15">
      <c r="B15" s="109"/>
      <c r="C15" s="96"/>
      <c r="D15" s="97"/>
      <c r="E15" s="97"/>
      <c r="F15" s="97"/>
      <c r="G15" s="97"/>
      <c r="H15" s="97"/>
      <c r="I15" s="98"/>
      <c r="J15" s="81"/>
      <c r="K15" s="26"/>
    </row>
    <row r="16" spans="2:11" ht="12" customHeight="1" x14ac:dyDescent="0.15">
      <c r="B16" s="99" t="s">
        <v>15</v>
      </c>
      <c r="C16" s="96"/>
      <c r="D16" s="97"/>
      <c r="E16" s="97"/>
      <c r="F16" s="97"/>
      <c r="G16" s="97"/>
      <c r="H16" s="97"/>
      <c r="I16" s="98"/>
      <c r="J16" s="81"/>
      <c r="K16" s="26"/>
    </row>
    <row r="17" spans="2:11" ht="24" customHeight="1" x14ac:dyDescent="0.15">
      <c r="B17" s="100"/>
      <c r="C17" s="21">
        <v>1</v>
      </c>
      <c r="D17" s="22">
        <v>84100</v>
      </c>
      <c r="E17" s="22"/>
      <c r="F17" s="22"/>
      <c r="G17" s="22"/>
      <c r="H17" s="22"/>
      <c r="I17" s="23"/>
      <c r="J17" s="24"/>
      <c r="K17" s="25"/>
    </row>
    <row r="18" spans="2:11" ht="12" customHeight="1" thickBot="1" x14ac:dyDescent="0.2">
      <c r="B18" s="101"/>
      <c r="C18" s="27"/>
      <c r="D18" s="28"/>
      <c r="E18" s="28"/>
      <c r="F18" s="28"/>
      <c r="G18" s="28"/>
      <c r="H18" s="28"/>
      <c r="I18" s="29"/>
      <c r="J18" s="30"/>
      <c r="K18" s="31"/>
    </row>
    <row r="19" spans="2:11" ht="20.100000000000001" customHeight="1" thickBot="1" x14ac:dyDescent="0.2"/>
    <row r="20" spans="2:11" ht="27.95" customHeight="1" x14ac:dyDescent="0.15">
      <c r="B20" s="94"/>
      <c r="C20" s="102" t="s">
        <v>16</v>
      </c>
      <c r="D20" s="103"/>
      <c r="E20" s="104" t="s">
        <v>17</v>
      </c>
      <c r="F20" s="105"/>
      <c r="G20" s="106" t="s">
        <v>18</v>
      </c>
      <c r="H20" s="107"/>
      <c r="K20" s="9"/>
    </row>
    <row r="21" spans="2:11" ht="15.95" customHeight="1" thickBot="1" x14ac:dyDescent="0.2">
      <c r="B21" s="84"/>
      <c r="C21" s="11" t="s">
        <v>6</v>
      </c>
      <c r="D21" s="12" t="s">
        <v>19</v>
      </c>
      <c r="E21" s="12" t="s">
        <v>6</v>
      </c>
      <c r="F21" s="12" t="s">
        <v>19</v>
      </c>
      <c r="G21" s="12" t="s">
        <v>6</v>
      </c>
      <c r="H21" s="14" t="s">
        <v>20</v>
      </c>
      <c r="K21" s="15"/>
    </row>
    <row r="22" spans="2:11" ht="12" customHeight="1" x14ac:dyDescent="0.15">
      <c r="B22" s="94" t="s">
        <v>10</v>
      </c>
      <c r="C22" s="32" t="s">
        <v>11</v>
      </c>
      <c r="D22" s="33" t="s">
        <v>21</v>
      </c>
      <c r="E22" s="33" t="s">
        <v>11</v>
      </c>
      <c r="F22" s="33" t="s">
        <v>21</v>
      </c>
      <c r="G22" s="33" t="s">
        <v>11</v>
      </c>
      <c r="H22" s="34" t="s">
        <v>22</v>
      </c>
      <c r="K22" s="35"/>
    </row>
    <row r="23" spans="2:11" ht="24" customHeight="1" x14ac:dyDescent="0.15">
      <c r="B23" s="83"/>
      <c r="C23" s="21"/>
      <c r="D23" s="22"/>
      <c r="E23" s="22"/>
      <c r="F23" s="22"/>
      <c r="G23" s="22"/>
      <c r="H23" s="24"/>
      <c r="K23" s="25"/>
    </row>
    <row r="24" spans="2:11" ht="12" customHeight="1" x14ac:dyDescent="0.15">
      <c r="B24" s="95"/>
      <c r="C24" s="96"/>
      <c r="D24" s="97"/>
      <c r="E24" s="97"/>
      <c r="F24" s="97"/>
      <c r="G24" s="97"/>
      <c r="H24" s="81"/>
      <c r="K24" s="26"/>
    </row>
    <row r="25" spans="2:11" ht="12" customHeight="1" x14ac:dyDescent="0.15">
      <c r="B25" s="82" t="s">
        <v>15</v>
      </c>
      <c r="C25" s="96"/>
      <c r="D25" s="97"/>
      <c r="E25" s="97"/>
      <c r="F25" s="97"/>
      <c r="G25" s="97"/>
      <c r="H25" s="81"/>
      <c r="K25" s="26"/>
    </row>
    <row r="26" spans="2:11" ht="24" customHeight="1" x14ac:dyDescent="0.15">
      <c r="B26" s="83"/>
      <c r="C26" s="21"/>
      <c r="D26" s="22"/>
      <c r="E26" s="22"/>
      <c r="F26" s="22"/>
      <c r="G26" s="22"/>
      <c r="H26" s="24"/>
      <c r="K26" s="25"/>
    </row>
    <row r="27" spans="2:11" ht="12" customHeight="1" thickBot="1" x14ac:dyDescent="0.2">
      <c r="B27" s="84"/>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85"/>
      <c r="C39" s="86"/>
      <c r="D39" s="86"/>
      <c r="E39" s="86"/>
      <c r="F39" s="86"/>
      <c r="G39" s="86"/>
      <c r="H39" s="86"/>
      <c r="I39" s="86"/>
      <c r="J39" s="87"/>
      <c r="K39" s="7"/>
    </row>
    <row r="40" spans="2:11" s="39" customFormat="1" ht="21.95" customHeight="1" x14ac:dyDescent="0.15">
      <c r="B40" s="88"/>
      <c r="C40" s="89"/>
      <c r="D40" s="89"/>
      <c r="E40" s="89"/>
      <c r="F40" s="89"/>
      <c r="G40" s="89"/>
      <c r="H40" s="89"/>
      <c r="I40" s="89"/>
      <c r="J40" s="90"/>
      <c r="K40" s="40"/>
    </row>
    <row r="41" spans="2:11" s="39" customFormat="1" ht="21.95" customHeight="1" x14ac:dyDescent="0.15">
      <c r="B41" s="88"/>
      <c r="C41" s="89"/>
      <c r="D41" s="89"/>
      <c r="E41" s="89"/>
      <c r="F41" s="89"/>
      <c r="G41" s="89"/>
      <c r="H41" s="89"/>
      <c r="I41" s="89"/>
      <c r="J41" s="90"/>
      <c r="K41" s="40"/>
    </row>
    <row r="42" spans="2:11" s="39" customFormat="1" ht="21.95" customHeight="1" x14ac:dyDescent="0.15">
      <c r="B42" s="88"/>
      <c r="C42" s="89"/>
      <c r="D42" s="89"/>
      <c r="E42" s="89"/>
      <c r="F42" s="89"/>
      <c r="G42" s="89"/>
      <c r="H42" s="89"/>
      <c r="I42" s="89"/>
      <c r="J42" s="90"/>
      <c r="K42" s="40"/>
    </row>
    <row r="43" spans="2:11" s="39" customFormat="1" ht="21.95" customHeight="1" x14ac:dyDescent="0.15">
      <c r="B43" s="88"/>
      <c r="C43" s="89"/>
      <c r="D43" s="89"/>
      <c r="E43" s="89"/>
      <c r="F43" s="89"/>
      <c r="G43" s="89"/>
      <c r="H43" s="89"/>
      <c r="I43" s="89"/>
      <c r="J43" s="90"/>
      <c r="K43" s="40"/>
    </row>
    <row r="44" spans="2:11" s="39" customFormat="1" ht="21.95" customHeight="1" x14ac:dyDescent="0.15">
      <c r="B44" s="88"/>
      <c r="C44" s="89"/>
      <c r="D44" s="89"/>
      <c r="E44" s="89"/>
      <c r="F44" s="89"/>
      <c r="G44" s="89"/>
      <c r="H44" s="89"/>
      <c r="I44" s="89"/>
      <c r="J44" s="90"/>
      <c r="K44" s="40"/>
    </row>
    <row r="45" spans="2:11" s="39" customFormat="1" ht="21.95" customHeight="1" x14ac:dyDescent="0.15">
      <c r="B45" s="88"/>
      <c r="C45" s="89"/>
      <c r="D45" s="89"/>
      <c r="E45" s="89"/>
      <c r="F45" s="89"/>
      <c r="G45" s="89"/>
      <c r="H45" s="89"/>
      <c r="I45" s="89"/>
      <c r="J45" s="90"/>
      <c r="K45" s="40"/>
    </row>
    <row r="46" spans="2:11" s="39" customFormat="1" ht="21.95" customHeight="1" x14ac:dyDescent="0.15">
      <c r="B46" s="88"/>
      <c r="C46" s="89"/>
      <c r="D46" s="89"/>
      <c r="E46" s="89"/>
      <c r="F46" s="89"/>
      <c r="G46" s="89"/>
      <c r="H46" s="89"/>
      <c r="I46" s="89"/>
      <c r="J46" s="90"/>
      <c r="K46" s="40"/>
    </row>
    <row r="47" spans="2:11" s="39" customFormat="1" ht="21.95" customHeight="1" x14ac:dyDescent="0.15">
      <c r="B47" s="88"/>
      <c r="C47" s="89"/>
      <c r="D47" s="89"/>
      <c r="E47" s="89"/>
      <c r="F47" s="89"/>
      <c r="G47" s="89"/>
      <c r="H47" s="89"/>
      <c r="I47" s="89"/>
      <c r="J47" s="90"/>
      <c r="K47" s="40"/>
    </row>
    <row r="48" spans="2:11" s="39" customFormat="1" ht="21.95" customHeight="1" x14ac:dyDescent="0.15">
      <c r="B48" s="91"/>
      <c r="C48" s="92"/>
      <c r="D48" s="92"/>
      <c r="E48" s="92"/>
      <c r="F48" s="92"/>
      <c r="G48" s="92"/>
      <c r="H48" s="92"/>
      <c r="I48" s="92"/>
      <c r="J48" s="93"/>
      <c r="K48" s="40"/>
    </row>
    <row r="49" spans="11:11" ht="16.5" customHeight="1" x14ac:dyDescent="0.15">
      <c r="K49" s="40"/>
    </row>
  </sheetData>
  <mergeCells count="32">
    <mergeCell ref="B1:J1"/>
    <mergeCell ref="B2:J2"/>
    <mergeCell ref="B3:J3"/>
    <mergeCell ref="B6:J7"/>
    <mergeCell ref="B10:B12"/>
    <mergeCell ref="C10:D11"/>
    <mergeCell ref="E10:F11"/>
    <mergeCell ref="G10:H11"/>
    <mergeCell ref="I10:J11"/>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H24:H25"/>
    <mergeCell ref="B25:B27"/>
    <mergeCell ref="B39:J48"/>
    <mergeCell ref="B22:B24"/>
    <mergeCell ref="C24:C25"/>
    <mergeCell ref="D24:D25"/>
    <mergeCell ref="E24:E25"/>
    <mergeCell ref="F24:F25"/>
    <mergeCell ref="G24:G25"/>
  </mergeCells>
  <phoneticPr fontId="3"/>
  <dataValidations count="1">
    <dataValidation allowBlank="1" showInputMessage="1" showErrorMessage="1" sqref="A1:XFD1048576" xr:uid="{616BA0A9-B5EB-435D-B76B-E50B67975190}"/>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A2F6C-287E-41C7-AFF2-3E8C0FDE76C1}">
  <sheetPr codeName="Sheet80">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c r="I12" s="211"/>
      <c r="J12" s="212"/>
      <c r="K12" s="210"/>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v>20.61260506715324</v>
      </c>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c r="I18" s="211"/>
      <c r="J18" s="212"/>
      <c r="K18" s="210"/>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v>79.38739493284676</v>
      </c>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100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0</v>
      </c>
      <c r="I42" s="183"/>
      <c r="J42" s="184"/>
      <c r="K42" s="182">
        <f>+SUM(K6,K12,K18,K24,K30,K36)</f>
        <v>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v>17</v>
      </c>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v>24</v>
      </c>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c r="K68" s="141"/>
      <c r="L68" s="135"/>
      <c r="M68" s="141"/>
      <c r="N68" s="135"/>
      <c r="O68" s="141"/>
      <c r="P68" s="135"/>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c r="K74" s="141"/>
      <c r="L74" s="135"/>
      <c r="M74" s="141"/>
      <c r="N74" s="135"/>
      <c r="O74" s="141"/>
      <c r="P74" s="135"/>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1" priority="1" stopIfTrue="1" operator="lessThan">
      <formula>100</formula>
    </cfRule>
    <cfRule type="cellIs" dxfId="0" priority="2" stopIfTrue="1" operator="greaterThan">
      <formula>100</formula>
    </cfRule>
  </conditionalFormatting>
  <dataValidations count="1">
    <dataValidation allowBlank="1" showInputMessage="1" showErrorMessage="1" sqref="A1:XFD1048576" xr:uid="{24C8DE07-8C06-4066-BC66-B6225E9C7B27}"/>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8A2E1-51D3-4B64-B1F1-98A0930EF2DE}">
  <sheetPr codeName="Sheet81">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221</v>
      </c>
      <c r="G68" s="254"/>
    </row>
    <row r="69" spans="2:7" ht="21.95" customHeight="1" x14ac:dyDescent="0.15">
      <c r="B69" s="59"/>
      <c r="C69" s="59"/>
      <c r="D69" s="59"/>
      <c r="E69" s="62" t="s">
        <v>85</v>
      </c>
      <c r="F69" s="255" t="s">
        <v>222</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EEED89C2-3273-43B9-8C40-9CB6B7F1DB9A}"/>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43C3C-2439-4EF8-9A1F-329A6898C4B3}">
  <sheetPr codeName="Sheet11">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37</v>
      </c>
      <c r="C2" s="2"/>
      <c r="D2" s="2"/>
      <c r="Y2" s="42" t="s">
        <v>38</v>
      </c>
    </row>
    <row r="3" spans="2:25" s="9" customFormat="1" ht="45" customHeight="1" thickBot="1" x14ac:dyDescent="0.2">
      <c r="B3" s="237" t="s">
        <v>39</v>
      </c>
      <c r="C3" s="238"/>
      <c r="D3" s="43"/>
      <c r="E3" s="239" t="s">
        <v>40</v>
      </c>
      <c r="F3" s="240"/>
      <c r="G3" s="241"/>
      <c r="H3" s="239" t="s">
        <v>41</v>
      </c>
      <c r="I3" s="226"/>
      <c r="J3" s="226"/>
      <c r="K3" s="242" t="s">
        <v>42</v>
      </c>
      <c r="L3" s="242"/>
      <c r="M3" s="242"/>
      <c r="N3" s="243" t="s">
        <v>43</v>
      </c>
      <c r="O3" s="243"/>
      <c r="P3" s="243"/>
      <c r="Q3" s="242" t="s">
        <v>44</v>
      </c>
      <c r="R3" s="242"/>
      <c r="S3" s="242"/>
      <c r="T3" s="225" t="s">
        <v>45</v>
      </c>
      <c r="U3" s="226"/>
      <c r="V3" s="226"/>
      <c r="W3" s="225" t="s">
        <v>46</v>
      </c>
      <c r="X3" s="226"/>
      <c r="Y3" s="227"/>
    </row>
    <row r="4" spans="2:25" s="9" customFormat="1" ht="3.95" customHeight="1" x14ac:dyDescent="0.15">
      <c r="B4" s="195" t="s">
        <v>47</v>
      </c>
      <c r="C4" s="228"/>
      <c r="D4" s="201" t="s">
        <v>48</v>
      </c>
      <c r="E4" s="222"/>
      <c r="F4" s="223"/>
      <c r="G4" s="236"/>
      <c r="H4" s="222"/>
      <c r="I4" s="223"/>
      <c r="J4" s="236"/>
      <c r="K4" s="222"/>
      <c r="L4" s="223"/>
      <c r="M4" s="236"/>
      <c r="N4" s="222"/>
      <c r="O4" s="223"/>
      <c r="P4" s="236"/>
      <c r="Q4" s="222"/>
      <c r="R4" s="223"/>
      <c r="S4" s="236"/>
      <c r="T4" s="222"/>
      <c r="U4" s="223"/>
      <c r="V4" s="236"/>
      <c r="W4" s="222"/>
      <c r="X4" s="223"/>
      <c r="Y4" s="224"/>
    </row>
    <row r="5" spans="2:25" ht="14.1" customHeight="1" x14ac:dyDescent="0.15">
      <c r="B5" s="229"/>
      <c r="C5" s="230"/>
      <c r="D5" s="234"/>
      <c r="E5" s="203"/>
      <c r="F5" s="204"/>
      <c r="G5" s="215"/>
      <c r="H5" s="203"/>
      <c r="I5" s="204"/>
      <c r="J5" s="215"/>
      <c r="K5" s="203"/>
      <c r="L5" s="204"/>
      <c r="M5" s="215"/>
      <c r="N5" s="203"/>
      <c r="O5" s="204"/>
      <c r="P5" s="215"/>
      <c r="Q5" s="203"/>
      <c r="R5" s="204"/>
      <c r="S5" s="215"/>
      <c r="T5" s="203"/>
      <c r="U5" s="204"/>
      <c r="V5" s="215"/>
      <c r="W5" s="203"/>
      <c r="X5" s="204"/>
      <c r="Y5" s="205"/>
    </row>
    <row r="6" spans="2:25" ht="6.95" customHeight="1" x14ac:dyDescent="0.15">
      <c r="B6" s="231"/>
      <c r="C6" s="230"/>
      <c r="D6" s="235"/>
      <c r="E6" s="210"/>
      <c r="F6" s="211"/>
      <c r="G6" s="212"/>
      <c r="H6" s="210">
        <v>3.0000000000000001E-3</v>
      </c>
      <c r="I6" s="211"/>
      <c r="J6" s="212"/>
      <c r="K6" s="210"/>
      <c r="L6" s="211"/>
      <c r="M6" s="212"/>
      <c r="N6" s="210"/>
      <c r="O6" s="211"/>
      <c r="P6" s="212"/>
      <c r="Q6" s="210"/>
      <c r="R6" s="211"/>
      <c r="S6" s="212"/>
      <c r="T6" s="210"/>
      <c r="U6" s="211"/>
      <c r="V6" s="212"/>
      <c r="W6" s="210"/>
      <c r="X6" s="211"/>
      <c r="Y6" s="214"/>
    </row>
    <row r="7" spans="2:25" ht="6.95" customHeight="1" x14ac:dyDescent="0.15">
      <c r="B7" s="229"/>
      <c r="C7" s="230"/>
      <c r="D7" s="187" t="s">
        <v>49</v>
      </c>
      <c r="E7" s="213"/>
      <c r="F7" s="211"/>
      <c r="G7" s="212"/>
      <c r="H7" s="213"/>
      <c r="I7" s="211"/>
      <c r="J7" s="212"/>
      <c r="K7" s="213"/>
      <c r="L7" s="211"/>
      <c r="M7" s="212"/>
      <c r="N7" s="213"/>
      <c r="O7" s="211"/>
      <c r="P7" s="212"/>
      <c r="Q7" s="213"/>
      <c r="R7" s="211"/>
      <c r="S7" s="212"/>
      <c r="T7" s="213"/>
      <c r="U7" s="211"/>
      <c r="V7" s="212"/>
      <c r="W7" s="213"/>
      <c r="X7" s="211"/>
      <c r="Y7" s="214"/>
    </row>
    <row r="8" spans="2:25" ht="14.1" customHeight="1" x14ac:dyDescent="0.15">
      <c r="B8" s="229"/>
      <c r="C8" s="230"/>
      <c r="D8" s="188"/>
      <c r="E8" s="203"/>
      <c r="F8" s="204"/>
      <c r="G8" s="215"/>
      <c r="H8" s="203"/>
      <c r="I8" s="204"/>
      <c r="J8" s="215"/>
      <c r="K8" s="203"/>
      <c r="L8" s="204"/>
      <c r="M8" s="215"/>
      <c r="N8" s="203"/>
      <c r="O8" s="204"/>
      <c r="P8" s="215"/>
      <c r="Q8" s="203"/>
      <c r="R8" s="204"/>
      <c r="S8" s="215"/>
      <c r="T8" s="203"/>
      <c r="U8" s="204"/>
      <c r="V8" s="215"/>
      <c r="W8" s="203"/>
      <c r="X8" s="204"/>
      <c r="Y8" s="205"/>
    </row>
    <row r="9" spans="2:25" ht="3.95" customHeight="1" thickBot="1" x14ac:dyDescent="0.2">
      <c r="B9" s="232"/>
      <c r="C9" s="233"/>
      <c r="D9" s="189"/>
      <c r="E9" s="206"/>
      <c r="F9" s="207"/>
      <c r="G9" s="208"/>
      <c r="H9" s="206"/>
      <c r="I9" s="207"/>
      <c r="J9" s="208"/>
      <c r="K9" s="206"/>
      <c r="L9" s="207"/>
      <c r="M9" s="208"/>
      <c r="N9" s="206"/>
      <c r="O9" s="207"/>
      <c r="P9" s="208"/>
      <c r="Q9" s="206"/>
      <c r="R9" s="207"/>
      <c r="S9" s="208"/>
      <c r="T9" s="206"/>
      <c r="U9" s="207"/>
      <c r="V9" s="208"/>
      <c r="W9" s="206"/>
      <c r="X9" s="207"/>
      <c r="Y9" s="209"/>
    </row>
    <row r="10" spans="2:25" s="9" customFormat="1" ht="3.95" customHeight="1" x14ac:dyDescent="0.15">
      <c r="B10" s="216" t="s">
        <v>50</v>
      </c>
      <c r="C10" s="217"/>
      <c r="D10" s="201" t="s">
        <v>48</v>
      </c>
      <c r="E10" s="191"/>
      <c r="F10" s="192"/>
      <c r="G10" s="193"/>
      <c r="H10" s="191"/>
      <c r="I10" s="192"/>
      <c r="J10" s="193"/>
      <c r="K10" s="191"/>
      <c r="L10" s="192"/>
      <c r="M10" s="193"/>
      <c r="N10" s="191"/>
      <c r="O10" s="192"/>
      <c r="P10" s="193"/>
      <c r="Q10" s="191"/>
      <c r="R10" s="192"/>
      <c r="S10" s="193"/>
      <c r="T10" s="191"/>
      <c r="U10" s="192"/>
      <c r="V10" s="193"/>
      <c r="W10" s="191"/>
      <c r="X10" s="192"/>
      <c r="Y10" s="194"/>
    </row>
    <row r="11" spans="2:25" ht="12" customHeight="1" x14ac:dyDescent="0.15">
      <c r="B11" s="218"/>
      <c r="C11" s="219"/>
      <c r="D11" s="188"/>
      <c r="E11" s="203"/>
      <c r="F11" s="204"/>
      <c r="G11" s="215"/>
      <c r="H11" s="203"/>
      <c r="I11" s="204"/>
      <c r="J11" s="215"/>
      <c r="K11" s="203"/>
      <c r="L11" s="204"/>
      <c r="M11" s="215"/>
      <c r="N11" s="203"/>
      <c r="O11" s="204"/>
      <c r="P11" s="215"/>
      <c r="Q11" s="203"/>
      <c r="R11" s="204"/>
      <c r="S11" s="215"/>
      <c r="T11" s="203"/>
      <c r="U11" s="204"/>
      <c r="V11" s="215"/>
      <c r="W11" s="203"/>
      <c r="X11" s="204"/>
      <c r="Y11" s="205"/>
    </row>
    <row r="12" spans="2:25" ht="8.1" customHeight="1" x14ac:dyDescent="0.15">
      <c r="B12" s="218"/>
      <c r="C12" s="219"/>
      <c r="D12" s="202"/>
      <c r="E12" s="210"/>
      <c r="F12" s="211"/>
      <c r="G12" s="212"/>
      <c r="H12" s="210">
        <v>9.8390000000000004</v>
      </c>
      <c r="I12" s="211"/>
      <c r="J12" s="212"/>
      <c r="K12" s="210">
        <v>1.79</v>
      </c>
      <c r="L12" s="211"/>
      <c r="M12" s="212"/>
      <c r="N12" s="210"/>
      <c r="O12" s="211"/>
      <c r="P12" s="212"/>
      <c r="Q12" s="210"/>
      <c r="R12" s="211"/>
      <c r="S12" s="212"/>
      <c r="T12" s="210"/>
      <c r="U12" s="211"/>
      <c r="V12" s="212"/>
      <c r="W12" s="210"/>
      <c r="X12" s="211"/>
      <c r="Y12" s="214"/>
    </row>
    <row r="13" spans="2:25" ht="8.1" customHeight="1" x14ac:dyDescent="0.15">
      <c r="B13" s="218"/>
      <c r="C13" s="219"/>
      <c r="D13" s="187" t="s">
        <v>49</v>
      </c>
      <c r="E13" s="213"/>
      <c r="F13" s="211"/>
      <c r="G13" s="212"/>
      <c r="H13" s="213"/>
      <c r="I13" s="211"/>
      <c r="J13" s="212"/>
      <c r="K13" s="213"/>
      <c r="L13" s="211"/>
      <c r="M13" s="212"/>
      <c r="N13" s="213"/>
      <c r="O13" s="211"/>
      <c r="P13" s="212"/>
      <c r="Q13" s="213"/>
      <c r="R13" s="211"/>
      <c r="S13" s="212"/>
      <c r="T13" s="213"/>
      <c r="U13" s="211"/>
      <c r="V13" s="212"/>
      <c r="W13" s="213"/>
      <c r="X13" s="211"/>
      <c r="Y13" s="214"/>
    </row>
    <row r="14" spans="2:25" ht="12" customHeight="1" x14ac:dyDescent="0.15">
      <c r="B14" s="218"/>
      <c r="C14" s="219"/>
      <c r="D14" s="188"/>
      <c r="E14" s="203"/>
      <c r="F14" s="204"/>
      <c r="G14" s="215"/>
      <c r="H14" s="203"/>
      <c r="I14" s="204"/>
      <c r="J14" s="215"/>
      <c r="K14" s="203"/>
      <c r="L14" s="204"/>
      <c r="M14" s="215"/>
      <c r="N14" s="203"/>
      <c r="O14" s="204"/>
      <c r="P14" s="215"/>
      <c r="Q14" s="203"/>
      <c r="R14" s="204"/>
      <c r="S14" s="215"/>
      <c r="T14" s="203"/>
      <c r="U14" s="204"/>
      <c r="V14" s="215"/>
      <c r="W14" s="203"/>
      <c r="X14" s="204"/>
      <c r="Y14" s="205"/>
    </row>
    <row r="15" spans="2:25" ht="3.95" customHeight="1" thickBot="1" x14ac:dyDescent="0.2">
      <c r="B15" s="220"/>
      <c r="C15" s="221"/>
      <c r="D15" s="189"/>
      <c r="E15" s="206"/>
      <c r="F15" s="207"/>
      <c r="G15" s="208"/>
      <c r="H15" s="206"/>
      <c r="I15" s="207"/>
      <c r="J15" s="208"/>
      <c r="K15" s="206"/>
      <c r="L15" s="207"/>
      <c r="M15" s="208"/>
      <c r="N15" s="206"/>
      <c r="O15" s="207"/>
      <c r="P15" s="208"/>
      <c r="Q15" s="206"/>
      <c r="R15" s="207"/>
      <c r="S15" s="208"/>
      <c r="T15" s="206"/>
      <c r="U15" s="207"/>
      <c r="V15" s="208"/>
      <c r="W15" s="206"/>
      <c r="X15" s="207"/>
      <c r="Y15" s="209"/>
    </row>
    <row r="16" spans="2:25" s="9" customFormat="1" ht="3.95" customHeight="1" x14ac:dyDescent="0.15">
      <c r="B16" s="195" t="s">
        <v>51</v>
      </c>
      <c r="C16" s="196"/>
      <c r="D16" s="201" t="s">
        <v>48</v>
      </c>
      <c r="E16" s="191"/>
      <c r="F16" s="192"/>
      <c r="G16" s="193"/>
      <c r="H16" s="191"/>
      <c r="I16" s="192"/>
      <c r="J16" s="193"/>
      <c r="K16" s="191"/>
      <c r="L16" s="192"/>
      <c r="M16" s="193"/>
      <c r="N16" s="191"/>
      <c r="O16" s="192"/>
      <c r="P16" s="193"/>
      <c r="Q16" s="191"/>
      <c r="R16" s="192"/>
      <c r="S16" s="193"/>
      <c r="T16" s="191"/>
      <c r="U16" s="192"/>
      <c r="V16" s="193"/>
      <c r="W16" s="191"/>
      <c r="X16" s="192"/>
      <c r="Y16" s="194"/>
    </row>
    <row r="17" spans="2:25" ht="12" customHeight="1" x14ac:dyDescent="0.15">
      <c r="B17" s="197"/>
      <c r="C17" s="198"/>
      <c r="D17" s="188"/>
      <c r="E17" s="203"/>
      <c r="F17" s="204"/>
      <c r="G17" s="215"/>
      <c r="H17" s="203"/>
      <c r="I17" s="204"/>
      <c r="J17" s="215"/>
      <c r="K17" s="203"/>
      <c r="L17" s="204"/>
      <c r="M17" s="215"/>
      <c r="N17" s="203"/>
      <c r="O17" s="204"/>
      <c r="P17" s="215"/>
      <c r="Q17" s="203"/>
      <c r="R17" s="204"/>
      <c r="S17" s="215"/>
      <c r="T17" s="203"/>
      <c r="U17" s="204"/>
      <c r="V17" s="215"/>
      <c r="W17" s="203"/>
      <c r="X17" s="204"/>
      <c r="Y17" s="205"/>
    </row>
    <row r="18" spans="2:25" ht="8.1" customHeight="1" x14ac:dyDescent="0.15">
      <c r="B18" s="197"/>
      <c r="C18" s="198"/>
      <c r="D18" s="202"/>
      <c r="E18" s="210"/>
      <c r="F18" s="211"/>
      <c r="G18" s="212"/>
      <c r="H18" s="210">
        <v>3.516</v>
      </c>
      <c r="I18" s="211"/>
      <c r="J18" s="212"/>
      <c r="K18" s="210">
        <v>98.21</v>
      </c>
      <c r="L18" s="211"/>
      <c r="M18" s="212"/>
      <c r="N18" s="210"/>
      <c r="O18" s="211"/>
      <c r="P18" s="212"/>
      <c r="Q18" s="210"/>
      <c r="R18" s="211"/>
      <c r="S18" s="212"/>
      <c r="T18" s="210"/>
      <c r="U18" s="211"/>
      <c r="V18" s="212"/>
      <c r="W18" s="210"/>
      <c r="X18" s="211"/>
      <c r="Y18" s="214"/>
    </row>
    <row r="19" spans="2:25" ht="8.1" customHeight="1" x14ac:dyDescent="0.15">
      <c r="B19" s="197"/>
      <c r="C19" s="198"/>
      <c r="D19" s="187" t="s">
        <v>49</v>
      </c>
      <c r="E19" s="213"/>
      <c r="F19" s="211"/>
      <c r="G19" s="212"/>
      <c r="H19" s="213"/>
      <c r="I19" s="211"/>
      <c r="J19" s="212"/>
      <c r="K19" s="213"/>
      <c r="L19" s="211"/>
      <c r="M19" s="212"/>
      <c r="N19" s="213"/>
      <c r="O19" s="211"/>
      <c r="P19" s="212"/>
      <c r="Q19" s="213"/>
      <c r="R19" s="211"/>
      <c r="S19" s="212"/>
      <c r="T19" s="213"/>
      <c r="U19" s="211"/>
      <c r="V19" s="212"/>
      <c r="W19" s="213"/>
      <c r="X19" s="211"/>
      <c r="Y19" s="214"/>
    </row>
    <row r="20" spans="2:25" ht="12" customHeight="1" x14ac:dyDescent="0.15">
      <c r="B20" s="197"/>
      <c r="C20" s="198"/>
      <c r="D20" s="188"/>
      <c r="E20" s="203"/>
      <c r="F20" s="204"/>
      <c r="G20" s="215"/>
      <c r="H20" s="203"/>
      <c r="I20" s="204"/>
      <c r="J20" s="215"/>
      <c r="K20" s="203"/>
      <c r="L20" s="204"/>
      <c r="M20" s="215"/>
      <c r="N20" s="203"/>
      <c r="O20" s="204"/>
      <c r="P20" s="215"/>
      <c r="Q20" s="203"/>
      <c r="R20" s="204"/>
      <c r="S20" s="215"/>
      <c r="T20" s="203"/>
      <c r="U20" s="204"/>
      <c r="V20" s="215"/>
      <c r="W20" s="203"/>
      <c r="X20" s="204"/>
      <c r="Y20" s="205"/>
    </row>
    <row r="21" spans="2:25" ht="3.95" customHeight="1" thickBot="1" x14ac:dyDescent="0.2">
      <c r="B21" s="199"/>
      <c r="C21" s="200"/>
      <c r="D21" s="189"/>
      <c r="E21" s="206"/>
      <c r="F21" s="207"/>
      <c r="G21" s="208"/>
      <c r="H21" s="206"/>
      <c r="I21" s="207"/>
      <c r="J21" s="208"/>
      <c r="K21" s="206"/>
      <c r="L21" s="207"/>
      <c r="M21" s="208"/>
      <c r="N21" s="206"/>
      <c r="O21" s="207"/>
      <c r="P21" s="208"/>
      <c r="Q21" s="206"/>
      <c r="R21" s="207"/>
      <c r="S21" s="208"/>
      <c r="T21" s="206"/>
      <c r="U21" s="207"/>
      <c r="V21" s="208"/>
      <c r="W21" s="206"/>
      <c r="X21" s="207"/>
      <c r="Y21" s="209"/>
    </row>
    <row r="22" spans="2:25" s="9" customFormat="1" ht="3.95" customHeight="1" x14ac:dyDescent="0.15">
      <c r="B22" s="195" t="s">
        <v>52</v>
      </c>
      <c r="C22" s="196"/>
      <c r="D22" s="201" t="s">
        <v>48</v>
      </c>
      <c r="E22" s="191"/>
      <c r="F22" s="192"/>
      <c r="G22" s="193"/>
      <c r="H22" s="191"/>
      <c r="I22" s="192"/>
      <c r="J22" s="193"/>
      <c r="K22" s="191"/>
      <c r="L22" s="192"/>
      <c r="M22" s="193"/>
      <c r="N22" s="191"/>
      <c r="O22" s="192"/>
      <c r="P22" s="193"/>
      <c r="Q22" s="191"/>
      <c r="R22" s="192"/>
      <c r="S22" s="193"/>
      <c r="T22" s="191"/>
      <c r="U22" s="192"/>
      <c r="V22" s="193"/>
      <c r="W22" s="191"/>
      <c r="X22" s="192"/>
      <c r="Y22" s="194"/>
    </row>
    <row r="23" spans="2:25" ht="12" customHeight="1" x14ac:dyDescent="0.15">
      <c r="B23" s="197"/>
      <c r="C23" s="198"/>
      <c r="D23" s="188"/>
      <c r="E23" s="203"/>
      <c r="F23" s="204"/>
      <c r="G23" s="215"/>
      <c r="H23" s="203"/>
      <c r="I23" s="204"/>
      <c r="J23" s="215"/>
      <c r="K23" s="203"/>
      <c r="L23" s="204"/>
      <c r="M23" s="215"/>
      <c r="N23" s="203"/>
      <c r="O23" s="204"/>
      <c r="P23" s="215"/>
      <c r="Q23" s="203"/>
      <c r="R23" s="204"/>
      <c r="S23" s="215"/>
      <c r="T23" s="203"/>
      <c r="U23" s="204"/>
      <c r="V23" s="215"/>
      <c r="W23" s="203"/>
      <c r="X23" s="204"/>
      <c r="Y23" s="205"/>
    </row>
    <row r="24" spans="2:25" ht="8.1" customHeight="1" x14ac:dyDescent="0.15">
      <c r="B24" s="197"/>
      <c r="C24" s="198"/>
      <c r="D24" s="202"/>
      <c r="E24" s="210"/>
      <c r="F24" s="211"/>
      <c r="G24" s="212"/>
      <c r="H24" s="210">
        <v>79.284999999999997</v>
      </c>
      <c r="I24" s="211"/>
      <c r="J24" s="212"/>
      <c r="K24" s="210"/>
      <c r="L24" s="211"/>
      <c r="M24" s="212"/>
      <c r="N24" s="210"/>
      <c r="O24" s="211"/>
      <c r="P24" s="212"/>
      <c r="Q24" s="210"/>
      <c r="R24" s="211"/>
      <c r="S24" s="212"/>
      <c r="T24" s="210"/>
      <c r="U24" s="211"/>
      <c r="V24" s="212"/>
      <c r="W24" s="210"/>
      <c r="X24" s="211"/>
      <c r="Y24" s="214"/>
    </row>
    <row r="25" spans="2:25" ht="8.1" customHeight="1" x14ac:dyDescent="0.15">
      <c r="B25" s="197"/>
      <c r="C25" s="198"/>
      <c r="D25" s="187" t="s">
        <v>49</v>
      </c>
      <c r="E25" s="213"/>
      <c r="F25" s="211"/>
      <c r="G25" s="212"/>
      <c r="H25" s="213"/>
      <c r="I25" s="211"/>
      <c r="J25" s="212"/>
      <c r="K25" s="213"/>
      <c r="L25" s="211"/>
      <c r="M25" s="212"/>
      <c r="N25" s="213"/>
      <c r="O25" s="211"/>
      <c r="P25" s="212"/>
      <c r="Q25" s="213"/>
      <c r="R25" s="211"/>
      <c r="S25" s="212"/>
      <c r="T25" s="213"/>
      <c r="U25" s="211"/>
      <c r="V25" s="212"/>
      <c r="W25" s="213"/>
      <c r="X25" s="211"/>
      <c r="Y25" s="214"/>
    </row>
    <row r="26" spans="2:25" ht="12" customHeight="1" x14ac:dyDescent="0.15">
      <c r="B26" s="197"/>
      <c r="C26" s="198"/>
      <c r="D26" s="188"/>
      <c r="E26" s="203"/>
      <c r="F26" s="204"/>
      <c r="G26" s="215"/>
      <c r="H26" s="203"/>
      <c r="I26" s="204"/>
      <c r="J26" s="215"/>
      <c r="K26" s="203"/>
      <c r="L26" s="204"/>
      <c r="M26" s="215"/>
      <c r="N26" s="203"/>
      <c r="O26" s="204"/>
      <c r="P26" s="215"/>
      <c r="Q26" s="203"/>
      <c r="R26" s="204"/>
      <c r="S26" s="215"/>
      <c r="T26" s="203"/>
      <c r="U26" s="204"/>
      <c r="V26" s="215"/>
      <c r="W26" s="203"/>
      <c r="X26" s="204"/>
      <c r="Y26" s="205"/>
    </row>
    <row r="27" spans="2:25" ht="3.95" customHeight="1" thickBot="1" x14ac:dyDescent="0.2">
      <c r="B27" s="199"/>
      <c r="C27" s="200"/>
      <c r="D27" s="189"/>
      <c r="E27" s="206"/>
      <c r="F27" s="207"/>
      <c r="G27" s="208"/>
      <c r="H27" s="206"/>
      <c r="I27" s="207"/>
      <c r="J27" s="208"/>
      <c r="K27" s="206"/>
      <c r="L27" s="207"/>
      <c r="M27" s="208"/>
      <c r="N27" s="206"/>
      <c r="O27" s="207"/>
      <c r="P27" s="208"/>
      <c r="Q27" s="206"/>
      <c r="R27" s="207"/>
      <c r="S27" s="208"/>
      <c r="T27" s="206"/>
      <c r="U27" s="207"/>
      <c r="V27" s="208"/>
      <c r="W27" s="206"/>
      <c r="X27" s="207"/>
      <c r="Y27" s="209"/>
    </row>
    <row r="28" spans="2:25" s="9" customFormat="1" ht="3.95" customHeight="1" x14ac:dyDescent="0.15">
      <c r="B28" s="195" t="s">
        <v>53</v>
      </c>
      <c r="C28" s="196"/>
      <c r="D28" s="201" t="s">
        <v>48</v>
      </c>
      <c r="E28" s="191"/>
      <c r="F28" s="192"/>
      <c r="G28" s="193"/>
      <c r="H28" s="191"/>
      <c r="I28" s="192"/>
      <c r="J28" s="193"/>
      <c r="K28" s="191"/>
      <c r="L28" s="192"/>
      <c r="M28" s="193"/>
      <c r="N28" s="191"/>
      <c r="O28" s="192"/>
      <c r="P28" s="193"/>
      <c r="Q28" s="191"/>
      <c r="R28" s="192"/>
      <c r="S28" s="193"/>
      <c r="T28" s="191"/>
      <c r="U28" s="192"/>
      <c r="V28" s="193"/>
      <c r="W28" s="191"/>
      <c r="X28" s="192"/>
      <c r="Y28" s="194"/>
    </row>
    <row r="29" spans="2:25" ht="12" customHeight="1" x14ac:dyDescent="0.15">
      <c r="B29" s="197"/>
      <c r="C29" s="198"/>
      <c r="D29" s="188"/>
      <c r="E29" s="203"/>
      <c r="F29" s="204"/>
      <c r="G29" s="215"/>
      <c r="H29" s="203"/>
      <c r="I29" s="204"/>
      <c r="J29" s="215"/>
      <c r="K29" s="203"/>
      <c r="L29" s="204"/>
      <c r="M29" s="215"/>
      <c r="N29" s="203"/>
      <c r="O29" s="204"/>
      <c r="P29" s="215"/>
      <c r="Q29" s="203"/>
      <c r="R29" s="204"/>
      <c r="S29" s="215"/>
      <c r="T29" s="203"/>
      <c r="U29" s="204"/>
      <c r="V29" s="215"/>
      <c r="W29" s="203"/>
      <c r="X29" s="204"/>
      <c r="Y29" s="205"/>
    </row>
    <row r="30" spans="2:25" ht="8.1" customHeight="1" x14ac:dyDescent="0.15">
      <c r="B30" s="197"/>
      <c r="C30" s="198"/>
      <c r="D30" s="202"/>
      <c r="E30" s="210"/>
      <c r="F30" s="211"/>
      <c r="G30" s="212"/>
      <c r="H30" s="210">
        <v>7.024</v>
      </c>
      <c r="I30" s="211"/>
      <c r="J30" s="212"/>
      <c r="K30" s="210"/>
      <c r="L30" s="211"/>
      <c r="M30" s="212"/>
      <c r="N30" s="210"/>
      <c r="O30" s="211"/>
      <c r="P30" s="212"/>
      <c r="Q30" s="210"/>
      <c r="R30" s="211"/>
      <c r="S30" s="212"/>
      <c r="T30" s="210"/>
      <c r="U30" s="211"/>
      <c r="V30" s="212"/>
      <c r="W30" s="210"/>
      <c r="X30" s="211"/>
      <c r="Y30" s="214"/>
    </row>
    <row r="31" spans="2:25" ht="8.1" customHeight="1" x14ac:dyDescent="0.15">
      <c r="B31" s="197"/>
      <c r="C31" s="198"/>
      <c r="D31" s="187" t="s">
        <v>49</v>
      </c>
      <c r="E31" s="213"/>
      <c r="F31" s="211"/>
      <c r="G31" s="212"/>
      <c r="H31" s="213"/>
      <c r="I31" s="211"/>
      <c r="J31" s="212"/>
      <c r="K31" s="213"/>
      <c r="L31" s="211"/>
      <c r="M31" s="212"/>
      <c r="N31" s="213"/>
      <c r="O31" s="211"/>
      <c r="P31" s="212"/>
      <c r="Q31" s="213"/>
      <c r="R31" s="211"/>
      <c r="S31" s="212"/>
      <c r="T31" s="213"/>
      <c r="U31" s="211"/>
      <c r="V31" s="212"/>
      <c r="W31" s="213"/>
      <c r="X31" s="211"/>
      <c r="Y31" s="214"/>
    </row>
    <row r="32" spans="2:25" ht="12" customHeight="1" x14ac:dyDescent="0.15">
      <c r="B32" s="197"/>
      <c r="C32" s="198"/>
      <c r="D32" s="188"/>
      <c r="E32" s="203"/>
      <c r="F32" s="204"/>
      <c r="G32" s="215"/>
      <c r="H32" s="203"/>
      <c r="I32" s="204"/>
      <c r="J32" s="215"/>
      <c r="K32" s="203"/>
      <c r="L32" s="204"/>
      <c r="M32" s="215"/>
      <c r="N32" s="203"/>
      <c r="O32" s="204"/>
      <c r="P32" s="215"/>
      <c r="Q32" s="203"/>
      <c r="R32" s="204"/>
      <c r="S32" s="215"/>
      <c r="T32" s="203"/>
      <c r="U32" s="204"/>
      <c r="V32" s="215"/>
      <c r="W32" s="203"/>
      <c r="X32" s="204"/>
      <c r="Y32" s="205"/>
    </row>
    <row r="33" spans="2:25" ht="3.95" customHeight="1" thickBot="1" x14ac:dyDescent="0.2">
      <c r="B33" s="199"/>
      <c r="C33" s="200"/>
      <c r="D33" s="189"/>
      <c r="E33" s="206"/>
      <c r="F33" s="207"/>
      <c r="G33" s="208"/>
      <c r="H33" s="206"/>
      <c r="I33" s="207"/>
      <c r="J33" s="208"/>
      <c r="K33" s="206"/>
      <c r="L33" s="207"/>
      <c r="M33" s="208"/>
      <c r="N33" s="206"/>
      <c r="O33" s="207"/>
      <c r="P33" s="208"/>
      <c r="Q33" s="206"/>
      <c r="R33" s="207"/>
      <c r="S33" s="208"/>
      <c r="T33" s="206"/>
      <c r="U33" s="207"/>
      <c r="V33" s="208"/>
      <c r="W33" s="206"/>
      <c r="X33" s="207"/>
      <c r="Y33" s="209"/>
    </row>
    <row r="34" spans="2:25" s="9" customFormat="1" ht="3.95" customHeight="1" x14ac:dyDescent="0.15">
      <c r="B34" s="195" t="s">
        <v>54</v>
      </c>
      <c r="C34" s="196"/>
      <c r="D34" s="201" t="s">
        <v>48</v>
      </c>
      <c r="E34" s="191"/>
      <c r="F34" s="192"/>
      <c r="G34" s="193"/>
      <c r="H34" s="191"/>
      <c r="I34" s="192"/>
      <c r="J34" s="193"/>
      <c r="K34" s="191"/>
      <c r="L34" s="192"/>
      <c r="M34" s="193"/>
      <c r="N34" s="191"/>
      <c r="O34" s="192"/>
      <c r="P34" s="193"/>
      <c r="Q34" s="191"/>
      <c r="R34" s="192"/>
      <c r="S34" s="193"/>
      <c r="T34" s="191"/>
      <c r="U34" s="192"/>
      <c r="V34" s="193"/>
      <c r="W34" s="191"/>
      <c r="X34" s="192"/>
      <c r="Y34" s="194"/>
    </row>
    <row r="35" spans="2:25" ht="12" customHeight="1" x14ac:dyDescent="0.15">
      <c r="B35" s="197"/>
      <c r="C35" s="198"/>
      <c r="D35" s="188"/>
      <c r="E35" s="203"/>
      <c r="F35" s="204"/>
      <c r="G35" s="215"/>
      <c r="H35" s="203"/>
      <c r="I35" s="204"/>
      <c r="J35" s="215"/>
      <c r="K35" s="203"/>
      <c r="L35" s="204"/>
      <c r="M35" s="215"/>
      <c r="N35" s="203"/>
      <c r="O35" s="204"/>
      <c r="P35" s="215"/>
      <c r="Q35" s="203"/>
      <c r="R35" s="204"/>
      <c r="S35" s="215"/>
      <c r="T35" s="203"/>
      <c r="U35" s="204"/>
      <c r="V35" s="215"/>
      <c r="W35" s="203"/>
      <c r="X35" s="204"/>
      <c r="Y35" s="205"/>
    </row>
    <row r="36" spans="2:25" ht="8.1" customHeight="1" x14ac:dyDescent="0.15">
      <c r="B36" s="197"/>
      <c r="C36" s="198"/>
      <c r="D36" s="202"/>
      <c r="E36" s="210"/>
      <c r="F36" s="211"/>
      <c r="G36" s="212"/>
      <c r="H36" s="210">
        <v>0.33300000000000002</v>
      </c>
      <c r="I36" s="211"/>
      <c r="J36" s="212"/>
      <c r="K36" s="210"/>
      <c r="L36" s="211"/>
      <c r="M36" s="212"/>
      <c r="N36" s="210"/>
      <c r="O36" s="211"/>
      <c r="P36" s="212"/>
      <c r="Q36" s="210"/>
      <c r="R36" s="211"/>
      <c r="S36" s="212"/>
      <c r="T36" s="210"/>
      <c r="U36" s="211"/>
      <c r="V36" s="212"/>
      <c r="W36" s="210"/>
      <c r="X36" s="211"/>
      <c r="Y36" s="214"/>
    </row>
    <row r="37" spans="2:25" ht="8.1" customHeight="1" x14ac:dyDescent="0.15">
      <c r="B37" s="197"/>
      <c r="C37" s="198"/>
      <c r="D37" s="187" t="s">
        <v>49</v>
      </c>
      <c r="E37" s="213"/>
      <c r="F37" s="211"/>
      <c r="G37" s="212"/>
      <c r="H37" s="213"/>
      <c r="I37" s="211"/>
      <c r="J37" s="212"/>
      <c r="K37" s="213"/>
      <c r="L37" s="211"/>
      <c r="M37" s="212"/>
      <c r="N37" s="213"/>
      <c r="O37" s="211"/>
      <c r="P37" s="212"/>
      <c r="Q37" s="213"/>
      <c r="R37" s="211"/>
      <c r="S37" s="212"/>
      <c r="T37" s="213"/>
      <c r="U37" s="211"/>
      <c r="V37" s="212"/>
      <c r="W37" s="213"/>
      <c r="X37" s="211"/>
      <c r="Y37" s="214"/>
    </row>
    <row r="38" spans="2:25" ht="12" customHeight="1" x14ac:dyDescent="0.15">
      <c r="B38" s="197"/>
      <c r="C38" s="198"/>
      <c r="D38" s="188"/>
      <c r="E38" s="203"/>
      <c r="F38" s="204"/>
      <c r="G38" s="215"/>
      <c r="H38" s="203"/>
      <c r="I38" s="204"/>
      <c r="J38" s="215"/>
      <c r="K38" s="203"/>
      <c r="L38" s="204"/>
      <c r="M38" s="215"/>
      <c r="N38" s="203"/>
      <c r="O38" s="204"/>
      <c r="P38" s="215"/>
      <c r="Q38" s="203"/>
      <c r="R38" s="204"/>
      <c r="S38" s="215"/>
      <c r="T38" s="203"/>
      <c r="U38" s="204"/>
      <c r="V38" s="215"/>
      <c r="W38" s="203"/>
      <c r="X38" s="204"/>
      <c r="Y38" s="205"/>
    </row>
    <row r="39" spans="2:25" ht="3.95" customHeight="1" thickBot="1" x14ac:dyDescent="0.2">
      <c r="B39" s="199"/>
      <c r="C39" s="200"/>
      <c r="D39" s="189"/>
      <c r="E39" s="206"/>
      <c r="F39" s="207"/>
      <c r="G39" s="208"/>
      <c r="H39" s="206"/>
      <c r="I39" s="207"/>
      <c r="J39" s="208"/>
      <c r="K39" s="206"/>
      <c r="L39" s="207"/>
      <c r="M39" s="208"/>
      <c r="N39" s="206"/>
      <c r="O39" s="207"/>
      <c r="P39" s="208"/>
      <c r="Q39" s="206"/>
      <c r="R39" s="207"/>
      <c r="S39" s="208"/>
      <c r="T39" s="206"/>
      <c r="U39" s="207"/>
      <c r="V39" s="208"/>
      <c r="W39" s="206"/>
      <c r="X39" s="207"/>
      <c r="Y39" s="209"/>
    </row>
    <row r="40" spans="2:25" s="9" customFormat="1" ht="3.95" customHeight="1" x14ac:dyDescent="0.15">
      <c r="B40" s="195" t="s">
        <v>55</v>
      </c>
      <c r="C40" s="196"/>
      <c r="D40" s="201" t="s">
        <v>48</v>
      </c>
      <c r="E40" s="191"/>
      <c r="F40" s="192"/>
      <c r="G40" s="193"/>
      <c r="H40" s="191"/>
      <c r="I40" s="192"/>
      <c r="J40" s="193"/>
      <c r="K40" s="191"/>
      <c r="L40" s="192"/>
      <c r="M40" s="193"/>
      <c r="N40" s="191"/>
      <c r="O40" s="192"/>
      <c r="P40" s="193"/>
      <c r="Q40" s="191"/>
      <c r="R40" s="192"/>
      <c r="S40" s="193"/>
      <c r="T40" s="191"/>
      <c r="U40" s="192"/>
      <c r="V40" s="193"/>
      <c r="W40" s="191"/>
      <c r="X40" s="192"/>
      <c r="Y40" s="194"/>
    </row>
    <row r="41" spans="2:25" ht="12" customHeight="1" x14ac:dyDescent="0.15">
      <c r="B41" s="197"/>
      <c r="C41" s="198"/>
      <c r="D41" s="188"/>
      <c r="E41" s="174">
        <f>+SUM(E5,E11,E17,E23,E29,E35)</f>
        <v>0</v>
      </c>
      <c r="F41" s="175"/>
      <c r="G41" s="190"/>
      <c r="H41" s="174">
        <f>+SUM(H5,H11,H17,H23,H29,H35)</f>
        <v>0</v>
      </c>
      <c r="I41" s="175"/>
      <c r="J41" s="190"/>
      <c r="K41" s="174">
        <f>+SUM(K5,K11,K17,K23,K29,K35)</f>
        <v>0</v>
      </c>
      <c r="L41" s="175"/>
      <c r="M41" s="190"/>
      <c r="N41" s="174">
        <f>+SUM(N5,N11,N17,N23,N29,N35)</f>
        <v>0</v>
      </c>
      <c r="O41" s="175"/>
      <c r="P41" s="190"/>
      <c r="Q41" s="174">
        <f>+SUM(Q5,Q11,Q17,Q23,Q29,Q35)</f>
        <v>0</v>
      </c>
      <c r="R41" s="175"/>
      <c r="S41" s="190"/>
      <c r="T41" s="174">
        <f>+SUM(T5,T11,T17,T23,T29,T35)</f>
        <v>0</v>
      </c>
      <c r="U41" s="175"/>
      <c r="V41" s="190"/>
      <c r="W41" s="174">
        <f>+SUM(W5,W11,W17,W23,W29,W35)</f>
        <v>0</v>
      </c>
      <c r="X41" s="175"/>
      <c r="Y41" s="176"/>
    </row>
    <row r="42" spans="2:25" ht="8.1" customHeight="1" x14ac:dyDescent="0.15">
      <c r="B42" s="197"/>
      <c r="C42" s="198"/>
      <c r="D42" s="202"/>
      <c r="E42" s="182">
        <f>+SUM(E6,E12,E18,E24,E30,E36)</f>
        <v>0</v>
      </c>
      <c r="F42" s="183"/>
      <c r="G42" s="184"/>
      <c r="H42" s="182">
        <f>+SUM(H6,H12,H18,H24,H30,H36)</f>
        <v>100</v>
      </c>
      <c r="I42" s="183"/>
      <c r="J42" s="184"/>
      <c r="K42" s="182">
        <f>+SUM(K6,K12,K18,K24,K30,K36)</f>
        <v>100</v>
      </c>
      <c r="L42" s="183"/>
      <c r="M42" s="184"/>
      <c r="N42" s="182">
        <f>+SUM(N6,N12,N18,N24,N30,N36)</f>
        <v>0</v>
      </c>
      <c r="O42" s="183"/>
      <c r="P42" s="184"/>
      <c r="Q42" s="182">
        <f>+SUM(Q6,Q12,Q18,Q24,Q30,Q36)</f>
        <v>0</v>
      </c>
      <c r="R42" s="183"/>
      <c r="S42" s="184"/>
      <c r="T42" s="182">
        <f>+SUM(T6,T12,T18,T24,T30,T36)</f>
        <v>0</v>
      </c>
      <c r="U42" s="183"/>
      <c r="V42" s="184"/>
      <c r="W42" s="182">
        <f>+SUM(W6,W12,W18,W24,W30,W36)</f>
        <v>0</v>
      </c>
      <c r="X42" s="183"/>
      <c r="Y42" s="186"/>
    </row>
    <row r="43" spans="2:25" ht="8.1" customHeight="1" x14ac:dyDescent="0.15">
      <c r="B43" s="197"/>
      <c r="C43" s="198"/>
      <c r="D43" s="187" t="s">
        <v>49</v>
      </c>
      <c r="E43" s="185"/>
      <c r="F43" s="183"/>
      <c r="G43" s="184"/>
      <c r="H43" s="185"/>
      <c r="I43" s="183"/>
      <c r="J43" s="184"/>
      <c r="K43" s="185"/>
      <c r="L43" s="183"/>
      <c r="M43" s="184"/>
      <c r="N43" s="185"/>
      <c r="O43" s="183"/>
      <c r="P43" s="184"/>
      <c r="Q43" s="185"/>
      <c r="R43" s="183"/>
      <c r="S43" s="184"/>
      <c r="T43" s="185"/>
      <c r="U43" s="183"/>
      <c r="V43" s="184"/>
      <c r="W43" s="185"/>
      <c r="X43" s="183"/>
      <c r="Y43" s="186"/>
    </row>
    <row r="44" spans="2:25" ht="12" customHeight="1" x14ac:dyDescent="0.15">
      <c r="B44" s="197"/>
      <c r="C44" s="198"/>
      <c r="D44" s="188"/>
      <c r="E44" s="174">
        <f>+SUM(E8,E14,E20,E26,E32,E38)</f>
        <v>0</v>
      </c>
      <c r="F44" s="175"/>
      <c r="G44" s="190"/>
      <c r="H44" s="174">
        <f>+SUM(H8,H14,H20,H26,H32,H38)</f>
        <v>0</v>
      </c>
      <c r="I44" s="175"/>
      <c r="J44" s="190"/>
      <c r="K44" s="174">
        <f>+SUM(K8,K14,K20,K26,K32,K38)</f>
        <v>0</v>
      </c>
      <c r="L44" s="175"/>
      <c r="M44" s="190"/>
      <c r="N44" s="174">
        <f>+SUM(N8,N14,N20,N26,N32,N38)</f>
        <v>0</v>
      </c>
      <c r="O44" s="175"/>
      <c r="P44" s="190"/>
      <c r="Q44" s="174">
        <f>+SUM(Q8,Q14,Q20,Q26,Q32,Q38)</f>
        <v>0</v>
      </c>
      <c r="R44" s="175"/>
      <c r="S44" s="190"/>
      <c r="T44" s="174">
        <f>+SUM(T8,T14,T20,T26,T32,T38)</f>
        <v>0</v>
      </c>
      <c r="U44" s="175"/>
      <c r="V44" s="190"/>
      <c r="W44" s="174">
        <f>+SUM(W8,W14,W20,W26,W32,W38)</f>
        <v>0</v>
      </c>
      <c r="X44" s="175"/>
      <c r="Y44" s="176"/>
    </row>
    <row r="45" spans="2:25" ht="3.95" customHeight="1" thickBot="1" x14ac:dyDescent="0.2">
      <c r="B45" s="199"/>
      <c r="C45" s="200"/>
      <c r="D45" s="189"/>
      <c r="E45" s="177"/>
      <c r="F45" s="178"/>
      <c r="G45" s="179"/>
      <c r="H45" s="177"/>
      <c r="I45" s="178"/>
      <c r="J45" s="180"/>
      <c r="K45" s="177"/>
      <c r="L45" s="178"/>
      <c r="M45" s="179"/>
      <c r="N45" s="177"/>
      <c r="O45" s="178"/>
      <c r="P45" s="179"/>
      <c r="Q45" s="177"/>
      <c r="R45" s="178"/>
      <c r="S45" s="179"/>
      <c r="T45" s="177"/>
      <c r="U45" s="178"/>
      <c r="V45" s="181"/>
      <c r="W45" s="45"/>
      <c r="X45" s="46"/>
      <c r="Y45" s="47"/>
    </row>
    <row r="46" spans="2:25" ht="14.1" customHeight="1" x14ac:dyDescent="0.15">
      <c r="B46" s="37" t="s">
        <v>56</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57</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58</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59</v>
      </c>
      <c r="C51" s="2"/>
      <c r="D51" s="15"/>
      <c r="F51" s="41"/>
      <c r="X51" s="42" t="s">
        <v>60</v>
      </c>
      <c r="Y51" s="42"/>
    </row>
    <row r="52" spans="2:25" s="49" customFormat="1" ht="45" customHeight="1" x14ac:dyDescent="0.15">
      <c r="B52" s="165" t="s">
        <v>61</v>
      </c>
      <c r="C52" s="166"/>
      <c r="D52" s="169"/>
      <c r="E52" s="166"/>
      <c r="F52" s="106" t="s">
        <v>62</v>
      </c>
      <c r="G52" s="161"/>
      <c r="H52" s="161"/>
      <c r="I52" s="103"/>
      <c r="J52" s="106" t="s">
        <v>63</v>
      </c>
      <c r="K52" s="161"/>
      <c r="L52" s="161"/>
      <c r="M52" s="103"/>
      <c r="N52" s="106" t="s">
        <v>42</v>
      </c>
      <c r="O52" s="161"/>
      <c r="P52" s="161"/>
      <c r="Q52" s="103"/>
      <c r="R52" s="171" t="s">
        <v>43</v>
      </c>
      <c r="S52" s="172"/>
      <c r="T52" s="172"/>
      <c r="U52" s="173"/>
      <c r="V52" s="106" t="s">
        <v>64</v>
      </c>
      <c r="W52" s="161"/>
      <c r="X52" s="161"/>
      <c r="Y52" s="107"/>
    </row>
    <row r="53" spans="2:25" s="49" customFormat="1" ht="18" customHeight="1" thickBot="1" x14ac:dyDescent="0.2">
      <c r="B53" s="167"/>
      <c r="C53" s="168"/>
      <c r="D53" s="170"/>
      <c r="E53" s="168"/>
      <c r="F53" s="159" t="s">
        <v>52</v>
      </c>
      <c r="G53" s="162"/>
      <c r="H53" s="159" t="s">
        <v>65</v>
      </c>
      <c r="I53" s="162"/>
      <c r="J53" s="159" t="s">
        <v>52</v>
      </c>
      <c r="K53" s="162"/>
      <c r="L53" s="159" t="s">
        <v>65</v>
      </c>
      <c r="M53" s="162"/>
      <c r="N53" s="159" t="s">
        <v>52</v>
      </c>
      <c r="O53" s="162"/>
      <c r="P53" s="159" t="s">
        <v>65</v>
      </c>
      <c r="Q53" s="162"/>
      <c r="R53" s="163" t="s">
        <v>52</v>
      </c>
      <c r="S53" s="164"/>
      <c r="T53" s="159" t="s">
        <v>65</v>
      </c>
      <c r="U53" s="162"/>
      <c r="V53" s="159" t="s">
        <v>52</v>
      </c>
      <c r="W53" s="162"/>
      <c r="X53" s="159" t="s">
        <v>65</v>
      </c>
      <c r="Y53" s="160"/>
    </row>
    <row r="54" spans="2:25" s="49" customFormat="1" ht="3.95" customHeight="1" x14ac:dyDescent="0.15">
      <c r="B54" s="148" t="s">
        <v>66</v>
      </c>
      <c r="C54" s="149"/>
      <c r="D54" s="154" t="s">
        <v>10</v>
      </c>
      <c r="E54" s="155"/>
      <c r="F54" s="156"/>
      <c r="G54" s="157"/>
      <c r="H54" s="156"/>
      <c r="I54" s="157"/>
      <c r="J54" s="156"/>
      <c r="K54" s="157"/>
      <c r="L54" s="156"/>
      <c r="M54" s="157"/>
      <c r="N54" s="156"/>
      <c r="O54" s="157"/>
      <c r="P54" s="156"/>
      <c r="Q54" s="157"/>
      <c r="R54" s="156"/>
      <c r="S54" s="157"/>
      <c r="T54" s="156"/>
      <c r="U54" s="157"/>
      <c r="V54" s="156"/>
      <c r="W54" s="157"/>
      <c r="X54" s="156"/>
      <c r="Y54" s="158"/>
    </row>
    <row r="55" spans="2:25" ht="12" customHeight="1" x14ac:dyDescent="0.15">
      <c r="B55" s="150"/>
      <c r="C55" s="151"/>
      <c r="D55" s="137"/>
      <c r="E55" s="138"/>
      <c r="F55" s="132"/>
      <c r="G55" s="133"/>
      <c r="H55" s="132"/>
      <c r="I55" s="133"/>
      <c r="J55" s="132"/>
      <c r="K55" s="133"/>
      <c r="L55" s="132"/>
      <c r="M55" s="133"/>
      <c r="N55" s="132"/>
      <c r="O55" s="133"/>
      <c r="P55" s="132"/>
      <c r="Q55" s="133"/>
      <c r="R55" s="132"/>
      <c r="S55" s="133"/>
      <c r="T55" s="132"/>
      <c r="U55" s="133"/>
      <c r="V55" s="132"/>
      <c r="W55" s="133"/>
      <c r="X55" s="132"/>
      <c r="Y55" s="134"/>
    </row>
    <row r="56" spans="2:25" ht="8.1" customHeight="1" x14ac:dyDescent="0.15">
      <c r="B56" s="150"/>
      <c r="C56" s="151"/>
      <c r="D56" s="137"/>
      <c r="E56" s="138"/>
      <c r="F56" s="135"/>
      <c r="G56" s="141"/>
      <c r="H56" s="135"/>
      <c r="I56" s="141"/>
      <c r="J56" s="135"/>
      <c r="K56" s="141"/>
      <c r="L56" s="135"/>
      <c r="M56" s="141"/>
      <c r="N56" s="135"/>
      <c r="O56" s="141"/>
      <c r="P56" s="135"/>
      <c r="Q56" s="141"/>
      <c r="R56" s="135"/>
      <c r="S56" s="141"/>
      <c r="T56" s="135"/>
      <c r="U56" s="141"/>
      <c r="V56" s="135"/>
      <c r="W56" s="141"/>
      <c r="X56" s="135"/>
      <c r="Y56" s="136"/>
    </row>
    <row r="57" spans="2:25" ht="8.1" customHeight="1" x14ac:dyDescent="0.15">
      <c r="B57" s="150"/>
      <c r="C57" s="151"/>
      <c r="D57" s="137" t="s">
        <v>67</v>
      </c>
      <c r="E57" s="138"/>
      <c r="F57" s="135"/>
      <c r="G57" s="141"/>
      <c r="H57" s="135"/>
      <c r="I57" s="141"/>
      <c r="J57" s="135"/>
      <c r="K57" s="141"/>
      <c r="L57" s="135"/>
      <c r="M57" s="141"/>
      <c r="N57" s="135"/>
      <c r="O57" s="141"/>
      <c r="P57" s="135"/>
      <c r="Q57" s="141"/>
      <c r="R57" s="135"/>
      <c r="S57" s="141"/>
      <c r="T57" s="135"/>
      <c r="U57" s="141"/>
      <c r="V57" s="135"/>
      <c r="W57" s="141"/>
      <c r="X57" s="135"/>
      <c r="Y57" s="136"/>
    </row>
    <row r="58" spans="2:25" ht="12" customHeight="1" x14ac:dyDescent="0.15">
      <c r="B58" s="150"/>
      <c r="C58" s="151"/>
      <c r="D58" s="137"/>
      <c r="E58" s="138"/>
      <c r="F58" s="132"/>
      <c r="G58" s="133"/>
      <c r="H58" s="132"/>
      <c r="I58" s="133"/>
      <c r="J58" s="132"/>
      <c r="K58" s="133"/>
      <c r="L58" s="132"/>
      <c r="M58" s="133"/>
      <c r="N58" s="132"/>
      <c r="O58" s="133"/>
      <c r="P58" s="132"/>
      <c r="Q58" s="133"/>
      <c r="R58" s="132"/>
      <c r="S58" s="133"/>
      <c r="T58" s="132"/>
      <c r="U58" s="133"/>
      <c r="V58" s="132"/>
      <c r="W58" s="133"/>
      <c r="X58" s="132"/>
      <c r="Y58" s="134"/>
    </row>
    <row r="59" spans="2:25" ht="3.95" customHeight="1" thickBot="1" x14ac:dyDescent="0.2">
      <c r="B59" s="152"/>
      <c r="C59" s="153"/>
      <c r="D59" s="139"/>
      <c r="E59" s="140"/>
      <c r="F59" s="145"/>
      <c r="G59" s="146"/>
      <c r="H59" s="145"/>
      <c r="I59" s="146"/>
      <c r="J59" s="145"/>
      <c r="K59" s="146"/>
      <c r="L59" s="145"/>
      <c r="M59" s="146"/>
      <c r="N59" s="145"/>
      <c r="O59" s="146"/>
      <c r="P59" s="145"/>
      <c r="Q59" s="146"/>
      <c r="R59" s="145"/>
      <c r="S59" s="146"/>
      <c r="T59" s="145"/>
      <c r="U59" s="146"/>
      <c r="V59" s="145"/>
      <c r="W59" s="146"/>
      <c r="X59" s="145"/>
      <c r="Y59" s="147"/>
    </row>
    <row r="60" spans="2:25" s="49" customFormat="1" ht="3.95" customHeight="1" x14ac:dyDescent="0.15">
      <c r="B60" s="148" t="s">
        <v>68</v>
      </c>
      <c r="C60" s="149"/>
      <c r="D60" s="154" t="s">
        <v>10</v>
      </c>
      <c r="E60" s="155"/>
      <c r="F60" s="142"/>
      <c r="G60" s="144"/>
      <c r="H60" s="142"/>
      <c r="I60" s="144"/>
      <c r="J60" s="142"/>
      <c r="K60" s="144"/>
      <c r="L60" s="142"/>
      <c r="M60" s="144"/>
      <c r="N60" s="142"/>
      <c r="O60" s="144"/>
      <c r="P60" s="142"/>
      <c r="Q60" s="144"/>
      <c r="R60" s="142"/>
      <c r="S60" s="144"/>
      <c r="T60" s="142"/>
      <c r="U60" s="144"/>
      <c r="V60" s="142"/>
      <c r="W60" s="144"/>
      <c r="X60" s="142"/>
      <c r="Y60" s="143"/>
    </row>
    <row r="61" spans="2:25" ht="12" customHeight="1" x14ac:dyDescent="0.15">
      <c r="B61" s="150"/>
      <c r="C61" s="151"/>
      <c r="D61" s="137"/>
      <c r="E61" s="138"/>
      <c r="F61" s="132"/>
      <c r="G61" s="133"/>
      <c r="H61" s="132"/>
      <c r="I61" s="133"/>
      <c r="J61" s="132"/>
      <c r="K61" s="133"/>
      <c r="L61" s="132"/>
      <c r="M61" s="133"/>
      <c r="N61" s="132"/>
      <c r="O61" s="133"/>
      <c r="P61" s="132"/>
      <c r="Q61" s="133"/>
      <c r="R61" s="132"/>
      <c r="S61" s="133"/>
      <c r="T61" s="132"/>
      <c r="U61" s="133"/>
      <c r="V61" s="132"/>
      <c r="W61" s="133"/>
      <c r="X61" s="132"/>
      <c r="Y61" s="134"/>
    </row>
    <row r="62" spans="2:25" ht="8.1" customHeight="1" x14ac:dyDescent="0.15">
      <c r="B62" s="150"/>
      <c r="C62" s="151"/>
      <c r="D62" s="137"/>
      <c r="E62" s="138"/>
      <c r="F62" s="135"/>
      <c r="G62" s="141"/>
      <c r="H62" s="135"/>
      <c r="I62" s="141"/>
      <c r="J62" s="135"/>
      <c r="K62" s="141"/>
      <c r="L62" s="135"/>
      <c r="M62" s="141"/>
      <c r="N62" s="135"/>
      <c r="O62" s="141"/>
      <c r="P62" s="135"/>
      <c r="Q62" s="141"/>
      <c r="R62" s="135"/>
      <c r="S62" s="141"/>
      <c r="T62" s="135"/>
      <c r="U62" s="141"/>
      <c r="V62" s="135"/>
      <c r="W62" s="141"/>
      <c r="X62" s="135"/>
      <c r="Y62" s="136"/>
    </row>
    <row r="63" spans="2:25" ht="8.1" customHeight="1" x14ac:dyDescent="0.15">
      <c r="B63" s="150"/>
      <c r="C63" s="151"/>
      <c r="D63" s="137" t="s">
        <v>67</v>
      </c>
      <c r="E63" s="138"/>
      <c r="F63" s="135"/>
      <c r="G63" s="141"/>
      <c r="H63" s="135"/>
      <c r="I63" s="141"/>
      <c r="J63" s="135"/>
      <c r="K63" s="141"/>
      <c r="L63" s="135"/>
      <c r="M63" s="141"/>
      <c r="N63" s="135"/>
      <c r="O63" s="141"/>
      <c r="P63" s="135"/>
      <c r="Q63" s="141"/>
      <c r="R63" s="135"/>
      <c r="S63" s="141"/>
      <c r="T63" s="135"/>
      <c r="U63" s="141"/>
      <c r="V63" s="135"/>
      <c r="W63" s="141"/>
      <c r="X63" s="135"/>
      <c r="Y63" s="136"/>
    </row>
    <row r="64" spans="2:25" ht="12" customHeight="1" x14ac:dyDescent="0.15">
      <c r="B64" s="150"/>
      <c r="C64" s="151"/>
      <c r="D64" s="137"/>
      <c r="E64" s="138"/>
      <c r="F64" s="132"/>
      <c r="G64" s="133"/>
      <c r="H64" s="132"/>
      <c r="I64" s="133"/>
      <c r="J64" s="132"/>
      <c r="K64" s="133"/>
      <c r="L64" s="132"/>
      <c r="M64" s="133"/>
      <c r="N64" s="132"/>
      <c r="O64" s="133"/>
      <c r="P64" s="132"/>
      <c r="Q64" s="133"/>
      <c r="R64" s="132"/>
      <c r="S64" s="133"/>
      <c r="T64" s="132"/>
      <c r="U64" s="133"/>
      <c r="V64" s="132"/>
      <c r="W64" s="133"/>
      <c r="X64" s="132"/>
      <c r="Y64" s="134"/>
    </row>
    <row r="65" spans="2:25" ht="3.95" customHeight="1" thickBot="1" x14ac:dyDescent="0.2">
      <c r="B65" s="152"/>
      <c r="C65" s="153"/>
      <c r="D65" s="139"/>
      <c r="E65" s="140"/>
      <c r="F65" s="145"/>
      <c r="G65" s="146"/>
      <c r="H65" s="145"/>
      <c r="I65" s="146"/>
      <c r="J65" s="145"/>
      <c r="K65" s="146"/>
      <c r="L65" s="145"/>
      <c r="M65" s="146"/>
      <c r="N65" s="145"/>
      <c r="O65" s="146"/>
      <c r="P65" s="145"/>
      <c r="Q65" s="146"/>
      <c r="R65" s="145"/>
      <c r="S65" s="146"/>
      <c r="T65" s="145"/>
      <c r="U65" s="146"/>
      <c r="V65" s="145"/>
      <c r="W65" s="146"/>
      <c r="X65" s="145"/>
      <c r="Y65" s="147"/>
    </row>
    <row r="66" spans="2:25" s="49" customFormat="1" ht="3.95" customHeight="1" x14ac:dyDescent="0.15">
      <c r="B66" s="148" t="s">
        <v>69</v>
      </c>
      <c r="C66" s="149"/>
      <c r="D66" s="154" t="s">
        <v>10</v>
      </c>
      <c r="E66" s="155"/>
      <c r="F66" s="142"/>
      <c r="G66" s="144"/>
      <c r="H66" s="142"/>
      <c r="I66" s="144"/>
      <c r="J66" s="142"/>
      <c r="K66" s="144"/>
      <c r="L66" s="142"/>
      <c r="M66" s="144"/>
      <c r="N66" s="142"/>
      <c r="O66" s="144"/>
      <c r="P66" s="142"/>
      <c r="Q66" s="144"/>
      <c r="R66" s="142"/>
      <c r="S66" s="144"/>
      <c r="T66" s="142"/>
      <c r="U66" s="144"/>
      <c r="V66" s="142"/>
      <c r="W66" s="144"/>
      <c r="X66" s="142"/>
      <c r="Y66" s="143"/>
    </row>
    <row r="67" spans="2:25" ht="12" customHeight="1" x14ac:dyDescent="0.15">
      <c r="B67" s="150"/>
      <c r="C67" s="151"/>
      <c r="D67" s="137"/>
      <c r="E67" s="138"/>
      <c r="F67" s="132"/>
      <c r="G67" s="133"/>
      <c r="H67" s="132"/>
      <c r="I67" s="133"/>
      <c r="J67" s="132"/>
      <c r="K67" s="133"/>
      <c r="L67" s="132"/>
      <c r="M67" s="133"/>
      <c r="N67" s="132"/>
      <c r="O67" s="133"/>
      <c r="P67" s="132"/>
      <c r="Q67" s="133"/>
      <c r="R67" s="132"/>
      <c r="S67" s="133"/>
      <c r="T67" s="132"/>
      <c r="U67" s="133"/>
      <c r="V67" s="132"/>
      <c r="W67" s="133"/>
      <c r="X67" s="132"/>
      <c r="Y67" s="134"/>
    </row>
    <row r="68" spans="2:25" ht="8.1" customHeight="1" x14ac:dyDescent="0.15">
      <c r="B68" s="150"/>
      <c r="C68" s="151"/>
      <c r="D68" s="137"/>
      <c r="E68" s="138"/>
      <c r="F68" s="135"/>
      <c r="G68" s="141"/>
      <c r="H68" s="135"/>
      <c r="I68" s="141"/>
      <c r="J68" s="135">
        <v>316</v>
      </c>
      <c r="K68" s="141"/>
      <c r="L68" s="135">
        <v>46</v>
      </c>
      <c r="M68" s="141"/>
      <c r="N68" s="135">
        <v>2</v>
      </c>
      <c r="O68" s="141"/>
      <c r="P68" s="135">
        <v>0</v>
      </c>
      <c r="Q68" s="141"/>
      <c r="R68" s="135"/>
      <c r="S68" s="141"/>
      <c r="T68" s="135"/>
      <c r="U68" s="141"/>
      <c r="V68" s="135"/>
      <c r="W68" s="141"/>
      <c r="X68" s="135"/>
      <c r="Y68" s="136"/>
    </row>
    <row r="69" spans="2:25" ht="8.1" customHeight="1" x14ac:dyDescent="0.15">
      <c r="B69" s="150"/>
      <c r="C69" s="151"/>
      <c r="D69" s="137" t="s">
        <v>67</v>
      </c>
      <c r="E69" s="138"/>
      <c r="F69" s="135"/>
      <c r="G69" s="141"/>
      <c r="H69" s="135"/>
      <c r="I69" s="141"/>
      <c r="J69" s="135"/>
      <c r="K69" s="141"/>
      <c r="L69" s="135"/>
      <c r="M69" s="141"/>
      <c r="N69" s="135"/>
      <c r="O69" s="141"/>
      <c r="P69" s="135"/>
      <c r="Q69" s="141"/>
      <c r="R69" s="135"/>
      <c r="S69" s="141"/>
      <c r="T69" s="135"/>
      <c r="U69" s="141"/>
      <c r="V69" s="135"/>
      <c r="W69" s="141"/>
      <c r="X69" s="135"/>
      <c r="Y69" s="136"/>
    </row>
    <row r="70" spans="2:25" ht="12" customHeight="1" x14ac:dyDescent="0.15">
      <c r="B70" s="150"/>
      <c r="C70" s="151"/>
      <c r="D70" s="137"/>
      <c r="E70" s="138"/>
      <c r="F70" s="132"/>
      <c r="G70" s="133"/>
      <c r="H70" s="132"/>
      <c r="I70" s="133"/>
      <c r="J70" s="132"/>
      <c r="K70" s="133"/>
      <c r="L70" s="132"/>
      <c r="M70" s="133"/>
      <c r="N70" s="132"/>
      <c r="O70" s="133"/>
      <c r="P70" s="132"/>
      <c r="Q70" s="133"/>
      <c r="R70" s="132"/>
      <c r="S70" s="133"/>
      <c r="T70" s="132"/>
      <c r="U70" s="133"/>
      <c r="V70" s="132"/>
      <c r="W70" s="133"/>
      <c r="X70" s="132"/>
      <c r="Y70" s="134"/>
    </row>
    <row r="71" spans="2:25" ht="3.95" customHeight="1" thickBot="1" x14ac:dyDescent="0.2">
      <c r="B71" s="152"/>
      <c r="C71" s="153"/>
      <c r="D71" s="139"/>
      <c r="E71" s="140"/>
      <c r="F71" s="145"/>
      <c r="G71" s="146"/>
      <c r="H71" s="145"/>
      <c r="I71" s="146"/>
      <c r="J71" s="145"/>
      <c r="K71" s="146"/>
      <c r="L71" s="145"/>
      <c r="M71" s="146"/>
      <c r="N71" s="145"/>
      <c r="O71" s="146"/>
      <c r="P71" s="145"/>
      <c r="Q71" s="146"/>
      <c r="R71" s="145"/>
      <c r="S71" s="146"/>
      <c r="T71" s="145"/>
      <c r="U71" s="146"/>
      <c r="V71" s="145"/>
      <c r="W71" s="146"/>
      <c r="X71" s="145"/>
      <c r="Y71" s="147"/>
    </row>
    <row r="72" spans="2:25" s="49" customFormat="1" ht="3.95" customHeight="1" x14ac:dyDescent="0.15">
      <c r="B72" s="148" t="s">
        <v>70</v>
      </c>
      <c r="C72" s="149"/>
      <c r="D72" s="154" t="s">
        <v>10</v>
      </c>
      <c r="E72" s="155"/>
      <c r="F72" s="142"/>
      <c r="G72" s="144"/>
      <c r="H72" s="142"/>
      <c r="I72" s="144"/>
      <c r="J72" s="142"/>
      <c r="K72" s="144"/>
      <c r="L72" s="142"/>
      <c r="M72" s="144"/>
      <c r="N72" s="142"/>
      <c r="O72" s="144"/>
      <c r="P72" s="142"/>
      <c r="Q72" s="144"/>
      <c r="R72" s="142"/>
      <c r="S72" s="144"/>
      <c r="T72" s="142"/>
      <c r="U72" s="144"/>
      <c r="V72" s="142"/>
      <c r="W72" s="144"/>
      <c r="X72" s="142"/>
      <c r="Y72" s="143"/>
    </row>
    <row r="73" spans="2:25" ht="12" customHeight="1" x14ac:dyDescent="0.15">
      <c r="B73" s="150"/>
      <c r="C73" s="151"/>
      <c r="D73" s="137"/>
      <c r="E73" s="138"/>
      <c r="F73" s="132"/>
      <c r="G73" s="133"/>
      <c r="H73" s="132"/>
      <c r="I73" s="133"/>
      <c r="J73" s="132"/>
      <c r="K73" s="133"/>
      <c r="L73" s="132"/>
      <c r="M73" s="133"/>
      <c r="N73" s="132"/>
      <c r="O73" s="133"/>
      <c r="P73" s="132"/>
      <c r="Q73" s="133"/>
      <c r="R73" s="132"/>
      <c r="S73" s="133"/>
      <c r="T73" s="132"/>
      <c r="U73" s="133"/>
      <c r="V73" s="132"/>
      <c r="W73" s="133"/>
      <c r="X73" s="132"/>
      <c r="Y73" s="134"/>
    </row>
    <row r="74" spans="2:25" ht="8.1" customHeight="1" x14ac:dyDescent="0.15">
      <c r="B74" s="150"/>
      <c r="C74" s="151"/>
      <c r="D74" s="137"/>
      <c r="E74" s="138"/>
      <c r="F74" s="135"/>
      <c r="G74" s="141"/>
      <c r="H74" s="135"/>
      <c r="I74" s="141"/>
      <c r="J74" s="135">
        <v>19535</v>
      </c>
      <c r="K74" s="141"/>
      <c r="L74" s="135">
        <v>332</v>
      </c>
      <c r="M74" s="141"/>
      <c r="N74" s="135">
        <v>214</v>
      </c>
      <c r="O74" s="141"/>
      <c r="P74" s="135">
        <v>6</v>
      </c>
      <c r="Q74" s="141"/>
      <c r="R74" s="135"/>
      <c r="S74" s="141"/>
      <c r="T74" s="135"/>
      <c r="U74" s="141"/>
      <c r="V74" s="135"/>
      <c r="W74" s="141"/>
      <c r="X74" s="135"/>
      <c r="Y74" s="136"/>
    </row>
    <row r="75" spans="2:25" ht="8.1" customHeight="1" x14ac:dyDescent="0.15">
      <c r="B75" s="150"/>
      <c r="C75" s="151"/>
      <c r="D75" s="137" t="s">
        <v>67</v>
      </c>
      <c r="E75" s="138"/>
      <c r="F75" s="135"/>
      <c r="G75" s="141"/>
      <c r="H75" s="135"/>
      <c r="I75" s="141"/>
      <c r="J75" s="135"/>
      <c r="K75" s="141"/>
      <c r="L75" s="135"/>
      <c r="M75" s="141"/>
      <c r="N75" s="135"/>
      <c r="O75" s="141"/>
      <c r="P75" s="135"/>
      <c r="Q75" s="141"/>
      <c r="R75" s="135"/>
      <c r="S75" s="141"/>
      <c r="T75" s="135"/>
      <c r="U75" s="141"/>
      <c r="V75" s="135"/>
      <c r="W75" s="141"/>
      <c r="X75" s="135"/>
      <c r="Y75" s="136"/>
    </row>
    <row r="76" spans="2:25" ht="12" customHeight="1" x14ac:dyDescent="0.15">
      <c r="B76" s="150"/>
      <c r="C76" s="151"/>
      <c r="D76" s="137"/>
      <c r="E76" s="138"/>
      <c r="F76" s="132"/>
      <c r="G76" s="133"/>
      <c r="H76" s="132"/>
      <c r="I76" s="133"/>
      <c r="J76" s="132"/>
      <c r="K76" s="133"/>
      <c r="L76" s="132"/>
      <c r="M76" s="133"/>
      <c r="N76" s="132"/>
      <c r="O76" s="133"/>
      <c r="P76" s="132"/>
      <c r="Q76" s="133"/>
      <c r="R76" s="132"/>
      <c r="S76" s="133"/>
      <c r="T76" s="132"/>
      <c r="U76" s="133"/>
      <c r="V76" s="132"/>
      <c r="W76" s="133"/>
      <c r="X76" s="132"/>
      <c r="Y76" s="134"/>
    </row>
    <row r="77" spans="2:25" ht="3.95" customHeight="1" thickBot="1" x14ac:dyDescent="0.2">
      <c r="B77" s="152"/>
      <c r="C77" s="153"/>
      <c r="D77" s="139"/>
      <c r="E77" s="140"/>
      <c r="F77" s="145"/>
      <c r="G77" s="146"/>
      <c r="H77" s="145"/>
      <c r="I77" s="146"/>
      <c r="J77" s="145"/>
      <c r="K77" s="146"/>
      <c r="L77" s="145"/>
      <c r="M77" s="146"/>
      <c r="N77" s="145"/>
      <c r="O77" s="146"/>
      <c r="P77" s="145"/>
      <c r="Q77" s="146"/>
      <c r="R77" s="145"/>
      <c r="S77" s="146"/>
      <c r="T77" s="145"/>
      <c r="U77" s="146"/>
      <c r="V77" s="145"/>
      <c r="W77" s="146"/>
      <c r="X77" s="145"/>
      <c r="Y77" s="147"/>
    </row>
    <row r="78" spans="2:25" s="49" customFormat="1" ht="3.95" customHeight="1" x14ac:dyDescent="0.15">
      <c r="B78" s="148" t="s">
        <v>71</v>
      </c>
      <c r="C78" s="149"/>
      <c r="D78" s="154" t="s">
        <v>10</v>
      </c>
      <c r="E78" s="155"/>
      <c r="F78" s="142"/>
      <c r="G78" s="144"/>
      <c r="H78" s="142"/>
      <c r="I78" s="144"/>
      <c r="J78" s="142"/>
      <c r="K78" s="144"/>
      <c r="L78" s="142"/>
      <c r="M78" s="144"/>
      <c r="N78" s="142"/>
      <c r="O78" s="144"/>
      <c r="P78" s="142"/>
      <c r="Q78" s="144"/>
      <c r="R78" s="142"/>
      <c r="S78" s="144"/>
      <c r="T78" s="142"/>
      <c r="U78" s="144"/>
      <c r="V78" s="142"/>
      <c r="W78" s="144"/>
      <c r="X78" s="142"/>
      <c r="Y78" s="143"/>
    </row>
    <row r="79" spans="2:25" ht="12" customHeight="1" x14ac:dyDescent="0.15">
      <c r="B79" s="150"/>
      <c r="C79" s="151"/>
      <c r="D79" s="137"/>
      <c r="E79" s="138"/>
      <c r="F79" s="132"/>
      <c r="G79" s="133"/>
      <c r="H79" s="132"/>
      <c r="I79" s="133"/>
      <c r="J79" s="132"/>
      <c r="K79" s="133"/>
      <c r="L79" s="132"/>
      <c r="M79" s="133"/>
      <c r="N79" s="132"/>
      <c r="O79" s="133"/>
      <c r="P79" s="132"/>
      <c r="Q79" s="133"/>
      <c r="R79" s="132"/>
      <c r="S79" s="133"/>
      <c r="T79" s="132"/>
      <c r="U79" s="133"/>
      <c r="V79" s="132"/>
      <c r="W79" s="133"/>
      <c r="X79" s="132"/>
      <c r="Y79" s="134"/>
    </row>
    <row r="80" spans="2:25" ht="8.1" customHeight="1" x14ac:dyDescent="0.15">
      <c r="B80" s="150"/>
      <c r="C80" s="151"/>
      <c r="D80" s="137"/>
      <c r="E80" s="138"/>
      <c r="F80" s="135"/>
      <c r="G80" s="141"/>
      <c r="H80" s="135"/>
      <c r="I80" s="141"/>
      <c r="J80" s="135"/>
      <c r="K80" s="141"/>
      <c r="L80" s="135"/>
      <c r="M80" s="141"/>
      <c r="N80" s="135"/>
      <c r="O80" s="141"/>
      <c r="P80" s="135"/>
      <c r="Q80" s="141"/>
      <c r="R80" s="135"/>
      <c r="S80" s="141"/>
      <c r="T80" s="135"/>
      <c r="U80" s="141"/>
      <c r="V80" s="135"/>
      <c r="W80" s="141"/>
      <c r="X80" s="135"/>
      <c r="Y80" s="136"/>
    </row>
    <row r="81" spans="2:25" ht="8.1" customHeight="1" x14ac:dyDescent="0.15">
      <c r="B81" s="150"/>
      <c r="C81" s="151"/>
      <c r="D81" s="137" t="s">
        <v>67</v>
      </c>
      <c r="E81" s="138"/>
      <c r="F81" s="135"/>
      <c r="G81" s="141"/>
      <c r="H81" s="135"/>
      <c r="I81" s="141"/>
      <c r="J81" s="135"/>
      <c r="K81" s="141"/>
      <c r="L81" s="135"/>
      <c r="M81" s="141"/>
      <c r="N81" s="135"/>
      <c r="O81" s="141"/>
      <c r="P81" s="135"/>
      <c r="Q81" s="141"/>
      <c r="R81" s="135"/>
      <c r="S81" s="141"/>
      <c r="T81" s="135"/>
      <c r="U81" s="141"/>
      <c r="V81" s="135"/>
      <c r="W81" s="141"/>
      <c r="X81" s="135"/>
      <c r="Y81" s="136"/>
    </row>
    <row r="82" spans="2:25" ht="12" customHeight="1" x14ac:dyDescent="0.15">
      <c r="B82" s="150"/>
      <c r="C82" s="151"/>
      <c r="D82" s="137"/>
      <c r="E82" s="138"/>
      <c r="F82" s="132"/>
      <c r="G82" s="133"/>
      <c r="H82" s="132"/>
      <c r="I82" s="133"/>
      <c r="J82" s="132"/>
      <c r="K82" s="133"/>
      <c r="L82" s="132"/>
      <c r="M82" s="133"/>
      <c r="N82" s="132"/>
      <c r="O82" s="133"/>
      <c r="P82" s="132"/>
      <c r="Q82" s="133"/>
      <c r="R82" s="132"/>
      <c r="S82" s="133"/>
      <c r="T82" s="132"/>
      <c r="U82" s="133"/>
      <c r="V82" s="132"/>
      <c r="W82" s="133"/>
      <c r="X82" s="132"/>
      <c r="Y82" s="134"/>
    </row>
    <row r="83" spans="2:25" ht="3.95" customHeight="1" thickBot="1" x14ac:dyDescent="0.2">
      <c r="B83" s="152"/>
      <c r="C83" s="153"/>
      <c r="D83" s="139"/>
      <c r="E83" s="140"/>
      <c r="F83" s="130"/>
      <c r="G83" s="131"/>
      <c r="H83" s="130"/>
      <c r="I83" s="131"/>
      <c r="J83" s="130"/>
      <c r="K83" s="131"/>
      <c r="L83" s="130"/>
      <c r="M83" s="131"/>
      <c r="N83" s="130"/>
      <c r="O83" s="131"/>
      <c r="P83" s="130"/>
      <c r="Q83" s="131"/>
      <c r="R83" s="130"/>
      <c r="S83" s="131"/>
      <c r="T83" s="130"/>
      <c r="U83" s="131"/>
      <c r="V83" s="130"/>
      <c r="W83" s="131"/>
      <c r="X83" s="50"/>
      <c r="Y83" s="51"/>
    </row>
    <row r="84" spans="2:25" ht="18" customHeight="1" x14ac:dyDescent="0.15">
      <c r="B84" s="37" t="s">
        <v>72</v>
      </c>
      <c r="C84" s="38"/>
      <c r="D84" s="15"/>
      <c r="F84" s="41"/>
    </row>
    <row r="85" spans="2:25" ht="18" customHeight="1" x14ac:dyDescent="0.15">
      <c r="D85" s="15"/>
      <c r="F85" s="41"/>
    </row>
  </sheetData>
  <mergeCells count="554">
    <mergeCell ref="B4:C9"/>
    <mergeCell ref="D4:D6"/>
    <mergeCell ref="E4:G4"/>
    <mergeCell ref="H4:J4"/>
    <mergeCell ref="K4:M4"/>
    <mergeCell ref="N4:P4"/>
    <mergeCell ref="Q4:S4"/>
    <mergeCell ref="T4:V4"/>
    <mergeCell ref="B3:C3"/>
    <mergeCell ref="E3:G3"/>
    <mergeCell ref="H3:J3"/>
    <mergeCell ref="K3:M3"/>
    <mergeCell ref="N3:P3"/>
    <mergeCell ref="Q3:S3"/>
    <mergeCell ref="W4:Y4"/>
    <mergeCell ref="E5:G5"/>
    <mergeCell ref="H5:J5"/>
    <mergeCell ref="K5:M5"/>
    <mergeCell ref="N5:P5"/>
    <mergeCell ref="Q5:S5"/>
    <mergeCell ref="T5:V5"/>
    <mergeCell ref="W5:Y5"/>
    <mergeCell ref="T3:V3"/>
    <mergeCell ref="W3:Y3"/>
    <mergeCell ref="H9:J9"/>
    <mergeCell ref="K9:M9"/>
    <mergeCell ref="N9:P9"/>
    <mergeCell ref="Q9:S9"/>
    <mergeCell ref="T9:V9"/>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44:V44"/>
    <mergeCell ref="Q40:S40"/>
    <mergeCell ref="T40:V40"/>
    <mergeCell ref="W44:Y44"/>
    <mergeCell ref="E45:G45"/>
    <mergeCell ref="H45:J45"/>
    <mergeCell ref="K45:M45"/>
    <mergeCell ref="N45:P45"/>
    <mergeCell ref="Q45:S45"/>
    <mergeCell ref="T45:V45"/>
    <mergeCell ref="Q42:S43"/>
    <mergeCell ref="T42:V43"/>
    <mergeCell ref="W42:Y43"/>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B54:C59"/>
    <mergeCell ref="D54:E56"/>
    <mergeCell ref="F54:G54"/>
    <mergeCell ref="H54:I54"/>
    <mergeCell ref="J54:K54"/>
    <mergeCell ref="L54:M54"/>
    <mergeCell ref="N54:O54"/>
    <mergeCell ref="P54:Q54"/>
    <mergeCell ref="R54:S54"/>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F56:G57"/>
    <mergeCell ref="H56:I57"/>
    <mergeCell ref="J56:K57"/>
    <mergeCell ref="L56:M57"/>
    <mergeCell ref="N56:O57"/>
    <mergeCell ref="P56:Q57"/>
    <mergeCell ref="R56:S57"/>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N60:O60"/>
    <mergeCell ref="P60:Q60"/>
    <mergeCell ref="R60:S60"/>
    <mergeCell ref="T60:U60"/>
    <mergeCell ref="V60:W60"/>
    <mergeCell ref="X60:Y60"/>
    <mergeCell ref="R59:S59"/>
    <mergeCell ref="T59:U59"/>
    <mergeCell ref="V59:W59"/>
    <mergeCell ref="X59:Y59"/>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D63:E65"/>
    <mergeCell ref="F64:G64"/>
    <mergeCell ref="H64:I64"/>
    <mergeCell ref="J64:K64"/>
    <mergeCell ref="L64:M64"/>
    <mergeCell ref="N64:O64"/>
    <mergeCell ref="D60:E62"/>
    <mergeCell ref="F60:G60"/>
    <mergeCell ref="H60:I60"/>
    <mergeCell ref="J60:K60"/>
    <mergeCell ref="L60:M60"/>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H68:I69"/>
    <mergeCell ref="J68:K69"/>
    <mergeCell ref="L68:M69"/>
    <mergeCell ref="N68:O69"/>
    <mergeCell ref="P68:Q69"/>
    <mergeCell ref="R68:S69"/>
    <mergeCell ref="T68:U69"/>
    <mergeCell ref="V68:W69"/>
    <mergeCell ref="X68:Y69"/>
    <mergeCell ref="D69:E71"/>
    <mergeCell ref="F70:G70"/>
    <mergeCell ref="H70:I70"/>
    <mergeCell ref="J70:K70"/>
    <mergeCell ref="L70:M70"/>
    <mergeCell ref="N70:O70"/>
    <mergeCell ref="P70:Q70"/>
    <mergeCell ref="R70:S70"/>
    <mergeCell ref="T70:U70"/>
    <mergeCell ref="V70:W70"/>
    <mergeCell ref="X70:Y70"/>
    <mergeCell ref="F71:G71"/>
    <mergeCell ref="H71:I71"/>
    <mergeCell ref="J71:K71"/>
    <mergeCell ref="L71:M71"/>
    <mergeCell ref="N71:O71"/>
    <mergeCell ref="P71:Q71"/>
    <mergeCell ref="R71:S71"/>
    <mergeCell ref="T71:U71"/>
    <mergeCell ref="V71:W71"/>
    <mergeCell ref="X71:Y71"/>
    <mergeCell ref="B72:C77"/>
    <mergeCell ref="D72:E74"/>
    <mergeCell ref="F72:G72"/>
    <mergeCell ref="H72:I72"/>
    <mergeCell ref="J72:K72"/>
    <mergeCell ref="L72:M72"/>
    <mergeCell ref="N72:O72"/>
    <mergeCell ref="P72:Q72"/>
    <mergeCell ref="R72:S72"/>
    <mergeCell ref="T72:U72"/>
    <mergeCell ref="V72:W72"/>
    <mergeCell ref="X72:Y72"/>
    <mergeCell ref="F73:G73"/>
    <mergeCell ref="H73:I73"/>
    <mergeCell ref="J73:K73"/>
    <mergeCell ref="L73:M73"/>
    <mergeCell ref="N73:O73"/>
    <mergeCell ref="P73:Q73"/>
    <mergeCell ref="R73:S73"/>
    <mergeCell ref="T73:U73"/>
    <mergeCell ref="V73:W73"/>
    <mergeCell ref="X73:Y73"/>
    <mergeCell ref="F74:G75"/>
    <mergeCell ref="H74:I75"/>
    <mergeCell ref="J74:K75"/>
    <mergeCell ref="L74:M75"/>
    <mergeCell ref="N74:O75"/>
    <mergeCell ref="P74:Q75"/>
    <mergeCell ref="R74:S75"/>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N83:O83"/>
    <mergeCell ref="P83:Q83"/>
    <mergeCell ref="R83:S83"/>
    <mergeCell ref="T83:U83"/>
  </mergeCells>
  <phoneticPr fontId="3"/>
  <conditionalFormatting sqref="E41:Y44">
    <cfRule type="cellIs" dxfId="47" priority="1" stopIfTrue="1" operator="lessThan">
      <formula>100</formula>
    </cfRule>
    <cfRule type="cellIs" dxfId="46" priority="2" stopIfTrue="1" operator="greaterThan">
      <formula>100</formula>
    </cfRule>
  </conditionalFormatting>
  <dataValidations count="1">
    <dataValidation allowBlank="1" showInputMessage="1" showErrorMessage="1" sqref="A1:XFD1048576" xr:uid="{05B0FA5E-6C08-487D-A714-5317745BD8AF}"/>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6D0DD-0E4C-40C2-93F0-86158049B57E}">
  <sheetPr codeName="Sheet12">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66" t="s">
        <v>73</v>
      </c>
      <c r="C2" s="52"/>
      <c r="D2" s="104" t="s">
        <v>74</v>
      </c>
      <c r="E2" s="105"/>
      <c r="F2" s="268" t="s">
        <v>75</v>
      </c>
      <c r="G2" s="269"/>
    </row>
    <row r="3" spans="2:7" ht="15.95" customHeight="1" thickBot="1" x14ac:dyDescent="0.2">
      <c r="B3" s="267"/>
      <c r="C3" s="53"/>
      <c r="D3" s="12" t="s">
        <v>52</v>
      </c>
      <c r="E3" s="12" t="s">
        <v>65</v>
      </c>
      <c r="F3" s="53" t="s">
        <v>52</v>
      </c>
      <c r="G3" s="14" t="s">
        <v>65</v>
      </c>
    </row>
    <row r="4" spans="2:7" ht="3.95" customHeight="1" x14ac:dyDescent="0.15">
      <c r="B4" s="257" t="s">
        <v>76</v>
      </c>
      <c r="C4" s="260" t="s">
        <v>48</v>
      </c>
      <c r="D4" s="54"/>
      <c r="E4" s="54"/>
      <c r="F4" s="54"/>
      <c r="G4" s="55"/>
    </row>
    <row r="5" spans="2:7" ht="14.1" customHeight="1" x14ac:dyDescent="0.15">
      <c r="B5" s="258"/>
      <c r="C5" s="261"/>
      <c r="D5" s="22"/>
      <c r="E5" s="22"/>
      <c r="F5" s="22"/>
      <c r="G5" s="24"/>
    </row>
    <row r="6" spans="2:7" ht="6.95" customHeight="1" x14ac:dyDescent="0.15">
      <c r="B6" s="270"/>
      <c r="C6" s="262"/>
      <c r="D6" s="97"/>
      <c r="E6" s="97"/>
      <c r="F6" s="97"/>
      <c r="G6" s="81"/>
    </row>
    <row r="7" spans="2:7" ht="6.95" customHeight="1" x14ac:dyDescent="0.15">
      <c r="B7" s="258"/>
      <c r="C7" s="263" t="s">
        <v>49</v>
      </c>
      <c r="D7" s="97"/>
      <c r="E7" s="97"/>
      <c r="F7" s="97"/>
      <c r="G7" s="81"/>
    </row>
    <row r="8" spans="2:7" ht="14.1" customHeight="1" x14ac:dyDescent="0.15">
      <c r="B8" s="258"/>
      <c r="C8" s="264"/>
      <c r="D8" s="22"/>
      <c r="E8" s="22"/>
      <c r="F8" s="22"/>
      <c r="G8" s="24"/>
    </row>
    <row r="9" spans="2:7" ht="3.95" customHeight="1" thickBot="1" x14ac:dyDescent="0.2">
      <c r="B9" s="259"/>
      <c r="C9" s="265"/>
      <c r="D9" s="56"/>
      <c r="E9" s="56"/>
      <c r="F9" s="56"/>
      <c r="G9" s="57"/>
    </row>
    <row r="10" spans="2:7" ht="3.95" customHeight="1" x14ac:dyDescent="0.15">
      <c r="B10" s="257" t="s">
        <v>77</v>
      </c>
      <c r="C10" s="260" t="s">
        <v>48</v>
      </c>
      <c r="D10" s="54"/>
      <c r="E10" s="54"/>
      <c r="F10" s="54"/>
      <c r="G10" s="55"/>
    </row>
    <row r="11" spans="2:7" ht="14.1" customHeight="1" x14ac:dyDescent="0.15">
      <c r="B11" s="258"/>
      <c r="C11" s="261"/>
      <c r="D11" s="22"/>
      <c r="E11" s="22"/>
      <c r="F11" s="22"/>
      <c r="G11" s="24"/>
    </row>
    <row r="12" spans="2:7" ht="6.95" customHeight="1" x14ac:dyDescent="0.15">
      <c r="B12" s="258"/>
      <c r="C12" s="262"/>
      <c r="D12" s="97"/>
      <c r="E12" s="97"/>
      <c r="F12" s="97"/>
      <c r="G12" s="81"/>
    </row>
    <row r="13" spans="2:7" ht="6.95" customHeight="1" x14ac:dyDescent="0.15">
      <c r="B13" s="258"/>
      <c r="C13" s="263" t="s">
        <v>49</v>
      </c>
      <c r="D13" s="97"/>
      <c r="E13" s="97"/>
      <c r="F13" s="97"/>
      <c r="G13" s="81"/>
    </row>
    <row r="14" spans="2:7" ht="14.1" customHeight="1" x14ac:dyDescent="0.15">
      <c r="B14" s="258"/>
      <c r="C14" s="264"/>
      <c r="D14" s="22"/>
      <c r="E14" s="22"/>
      <c r="F14" s="22"/>
      <c r="G14" s="24"/>
    </row>
    <row r="15" spans="2:7" ht="3.95" customHeight="1" thickBot="1" x14ac:dyDescent="0.2">
      <c r="B15" s="259"/>
      <c r="C15" s="265"/>
      <c r="D15" s="56"/>
      <c r="E15" s="56"/>
      <c r="F15" s="56"/>
      <c r="G15" s="57"/>
    </row>
    <row r="16" spans="2:7" ht="3.95" customHeight="1" x14ac:dyDescent="0.15">
      <c r="B16" s="257" t="s">
        <v>78</v>
      </c>
      <c r="C16" s="260" t="s">
        <v>48</v>
      </c>
      <c r="D16" s="54"/>
      <c r="E16" s="54"/>
      <c r="F16" s="54"/>
      <c r="G16" s="55"/>
    </row>
    <row r="17" spans="2:7" ht="14.1" customHeight="1" x14ac:dyDescent="0.15">
      <c r="B17" s="258"/>
      <c r="C17" s="261"/>
      <c r="D17" s="22"/>
      <c r="E17" s="22"/>
      <c r="F17" s="22"/>
      <c r="G17" s="24"/>
    </row>
    <row r="18" spans="2:7" ht="6.95" customHeight="1" x14ac:dyDescent="0.15">
      <c r="B18" s="258"/>
      <c r="C18" s="262"/>
      <c r="D18" s="97"/>
      <c r="E18" s="97"/>
      <c r="F18" s="97"/>
      <c r="G18" s="81"/>
    </row>
    <row r="19" spans="2:7" ht="6.95" customHeight="1" x14ac:dyDescent="0.15">
      <c r="B19" s="258"/>
      <c r="C19" s="263" t="s">
        <v>49</v>
      </c>
      <c r="D19" s="97"/>
      <c r="E19" s="97"/>
      <c r="F19" s="97"/>
      <c r="G19" s="81"/>
    </row>
    <row r="20" spans="2:7" ht="14.1" customHeight="1" x14ac:dyDescent="0.15">
      <c r="B20" s="258"/>
      <c r="C20" s="264"/>
      <c r="D20" s="22"/>
      <c r="E20" s="22"/>
      <c r="F20" s="22"/>
      <c r="G20" s="24"/>
    </row>
    <row r="21" spans="2:7" ht="3.95" customHeight="1" thickBot="1" x14ac:dyDescent="0.2">
      <c r="B21" s="259"/>
      <c r="C21" s="265"/>
      <c r="D21" s="56"/>
      <c r="E21" s="56"/>
      <c r="F21" s="56"/>
      <c r="G21" s="57"/>
    </row>
    <row r="22" spans="2:7" ht="3.95" customHeight="1" x14ac:dyDescent="0.15">
      <c r="B22" s="257" t="s">
        <v>79</v>
      </c>
      <c r="C22" s="260" t="s">
        <v>48</v>
      </c>
      <c r="D22" s="54"/>
      <c r="E22" s="54"/>
      <c r="F22" s="54"/>
      <c r="G22" s="55"/>
    </row>
    <row r="23" spans="2:7" ht="14.1" customHeight="1" x14ac:dyDescent="0.15">
      <c r="B23" s="258"/>
      <c r="C23" s="261"/>
      <c r="D23" s="22"/>
      <c r="E23" s="22"/>
      <c r="F23" s="22"/>
      <c r="G23" s="24"/>
    </row>
    <row r="24" spans="2:7" ht="6.95" customHeight="1" x14ac:dyDescent="0.15">
      <c r="B24" s="258"/>
      <c r="C24" s="262"/>
      <c r="D24" s="97"/>
      <c r="E24" s="97"/>
      <c r="F24" s="97"/>
      <c r="G24" s="81"/>
    </row>
    <row r="25" spans="2:7" ht="6.95" customHeight="1" x14ac:dyDescent="0.15">
      <c r="B25" s="258"/>
      <c r="C25" s="263" t="s">
        <v>49</v>
      </c>
      <c r="D25" s="97"/>
      <c r="E25" s="97"/>
      <c r="F25" s="97"/>
      <c r="G25" s="81"/>
    </row>
    <row r="26" spans="2:7" ht="14.1" customHeight="1" x14ac:dyDescent="0.15">
      <c r="B26" s="258"/>
      <c r="C26" s="264"/>
      <c r="D26" s="22"/>
      <c r="E26" s="22"/>
      <c r="F26" s="22"/>
      <c r="G26" s="24"/>
    </row>
    <row r="27" spans="2:7" ht="3.95" customHeight="1" thickBot="1" x14ac:dyDescent="0.2">
      <c r="B27" s="259"/>
      <c r="C27" s="265"/>
      <c r="D27" s="56"/>
      <c r="E27" s="56"/>
      <c r="F27" s="56"/>
      <c r="G27" s="57"/>
    </row>
    <row r="28" spans="2:7" ht="3.95" customHeight="1" x14ac:dyDescent="0.15">
      <c r="B28" s="257" t="s">
        <v>80</v>
      </c>
      <c r="C28" s="260" t="s">
        <v>48</v>
      </c>
      <c r="D28" s="54"/>
      <c r="E28" s="54"/>
      <c r="F28" s="54"/>
      <c r="G28" s="55"/>
    </row>
    <row r="29" spans="2:7" ht="14.1" customHeight="1" x14ac:dyDescent="0.15">
      <c r="B29" s="258"/>
      <c r="C29" s="261"/>
      <c r="D29" s="22"/>
      <c r="E29" s="22"/>
      <c r="F29" s="22"/>
      <c r="G29" s="24"/>
    </row>
    <row r="30" spans="2:7" ht="6.95" customHeight="1" x14ac:dyDescent="0.15">
      <c r="B30" s="258"/>
      <c r="C30" s="262"/>
      <c r="D30" s="97"/>
      <c r="E30" s="97"/>
      <c r="F30" s="97"/>
      <c r="G30" s="81"/>
    </row>
    <row r="31" spans="2:7" ht="6.95" customHeight="1" x14ac:dyDescent="0.15">
      <c r="B31" s="258"/>
      <c r="C31" s="263" t="s">
        <v>49</v>
      </c>
      <c r="D31" s="97"/>
      <c r="E31" s="97"/>
      <c r="F31" s="97"/>
      <c r="G31" s="81"/>
    </row>
    <row r="32" spans="2:7" ht="14.1" customHeight="1" x14ac:dyDescent="0.15">
      <c r="B32" s="258"/>
      <c r="C32" s="264"/>
      <c r="D32" s="22"/>
      <c r="E32" s="22"/>
      <c r="F32" s="22"/>
      <c r="G32" s="24"/>
    </row>
    <row r="33" spans="2:7" ht="3.95" customHeight="1" thickBot="1" x14ac:dyDescent="0.2">
      <c r="B33" s="259"/>
      <c r="C33" s="265"/>
      <c r="D33" s="56"/>
      <c r="E33" s="56"/>
      <c r="F33" s="56"/>
      <c r="G33" s="57"/>
    </row>
    <row r="34" spans="2:7" ht="3.95" customHeight="1" x14ac:dyDescent="0.15">
      <c r="B34" s="257" t="s">
        <v>81</v>
      </c>
      <c r="C34" s="260" t="s">
        <v>48</v>
      </c>
      <c r="D34" s="54"/>
      <c r="E34" s="54"/>
      <c r="F34" s="54"/>
      <c r="G34" s="55"/>
    </row>
    <row r="35" spans="2:7" ht="14.1" customHeight="1" x14ac:dyDescent="0.15">
      <c r="B35" s="258"/>
      <c r="C35" s="261"/>
      <c r="D35" s="22"/>
      <c r="E35" s="22"/>
      <c r="F35" s="22"/>
      <c r="G35" s="24"/>
    </row>
    <row r="36" spans="2:7" ht="6.95" customHeight="1" x14ac:dyDescent="0.15">
      <c r="B36" s="258"/>
      <c r="C36" s="262"/>
      <c r="D36" s="97"/>
      <c r="E36" s="97"/>
      <c r="F36" s="97"/>
      <c r="G36" s="81"/>
    </row>
    <row r="37" spans="2:7" ht="6.95" customHeight="1" x14ac:dyDescent="0.15">
      <c r="B37" s="258"/>
      <c r="C37" s="263" t="s">
        <v>49</v>
      </c>
      <c r="D37" s="97"/>
      <c r="E37" s="97"/>
      <c r="F37" s="97"/>
      <c r="G37" s="81"/>
    </row>
    <row r="38" spans="2:7" ht="14.1" customHeight="1" x14ac:dyDescent="0.15">
      <c r="B38" s="258"/>
      <c r="C38" s="264"/>
      <c r="D38" s="22"/>
      <c r="E38" s="22"/>
      <c r="F38" s="22"/>
      <c r="G38" s="24"/>
    </row>
    <row r="39" spans="2:7" ht="3.95" customHeight="1" thickBot="1" x14ac:dyDescent="0.2">
      <c r="B39" s="259"/>
      <c r="C39" s="265"/>
      <c r="D39" s="56"/>
      <c r="E39" s="56"/>
      <c r="F39" s="56"/>
      <c r="G39" s="57"/>
    </row>
    <row r="40" spans="2:7" ht="3.95" customHeight="1" x14ac:dyDescent="0.15">
      <c r="B40" s="257" t="s">
        <v>82</v>
      </c>
      <c r="C40" s="260" t="s">
        <v>48</v>
      </c>
      <c r="D40" s="54"/>
      <c r="E40" s="54"/>
      <c r="F40" s="54"/>
      <c r="G40" s="55"/>
    </row>
    <row r="41" spans="2:7" ht="14.1" customHeight="1" x14ac:dyDescent="0.15">
      <c r="B41" s="258"/>
      <c r="C41" s="261"/>
      <c r="D41" s="22"/>
      <c r="E41" s="22"/>
      <c r="F41" s="22"/>
      <c r="G41" s="24"/>
    </row>
    <row r="42" spans="2:7" ht="6.95" customHeight="1" x14ac:dyDescent="0.15">
      <c r="B42" s="258"/>
      <c r="C42" s="262"/>
      <c r="D42" s="97"/>
      <c r="E42" s="97"/>
      <c r="F42" s="97"/>
      <c r="G42" s="81"/>
    </row>
    <row r="43" spans="2:7" ht="6.95" customHeight="1" x14ac:dyDescent="0.15">
      <c r="B43" s="258"/>
      <c r="C43" s="263" t="s">
        <v>49</v>
      </c>
      <c r="D43" s="97"/>
      <c r="E43" s="97"/>
      <c r="F43" s="97"/>
      <c r="G43" s="81"/>
    </row>
    <row r="44" spans="2:7" ht="14.1" customHeight="1" x14ac:dyDescent="0.15">
      <c r="B44" s="258"/>
      <c r="C44" s="264"/>
      <c r="D44" s="22"/>
      <c r="E44" s="22"/>
      <c r="F44" s="22"/>
      <c r="G44" s="24"/>
    </row>
    <row r="45" spans="2:7" ht="3.95" customHeight="1" thickBot="1" x14ac:dyDescent="0.2">
      <c r="B45" s="259"/>
      <c r="C45" s="265"/>
      <c r="D45" s="56"/>
      <c r="E45" s="56"/>
      <c r="F45" s="56"/>
      <c r="G45" s="57"/>
    </row>
    <row r="46" spans="2:7" ht="15.95" customHeight="1" x14ac:dyDescent="0.15">
      <c r="B46" s="58"/>
      <c r="C46" s="59"/>
      <c r="D46" s="59"/>
      <c r="E46" s="59"/>
      <c r="F46" s="59"/>
      <c r="G46" s="59"/>
    </row>
    <row r="47" spans="2:7" ht="15.95" customHeight="1" x14ac:dyDescent="0.15">
      <c r="B47" s="244"/>
      <c r="C47" s="245"/>
      <c r="D47" s="245"/>
      <c r="E47" s="245"/>
      <c r="F47" s="245"/>
      <c r="G47" s="246"/>
    </row>
    <row r="48" spans="2:7" ht="15.95" customHeight="1" x14ac:dyDescent="0.15">
      <c r="B48" s="247"/>
      <c r="C48" s="248"/>
      <c r="D48" s="248"/>
      <c r="E48" s="248"/>
      <c r="F48" s="248"/>
      <c r="G48" s="249"/>
    </row>
    <row r="49" spans="2:7" ht="15.95" customHeight="1" x14ac:dyDescent="0.15">
      <c r="B49" s="247"/>
      <c r="C49" s="248"/>
      <c r="D49" s="248"/>
      <c r="E49" s="248"/>
      <c r="F49" s="248"/>
      <c r="G49" s="249"/>
    </row>
    <row r="50" spans="2:7" ht="15.95" customHeight="1" x14ac:dyDescent="0.15">
      <c r="B50" s="247"/>
      <c r="C50" s="248"/>
      <c r="D50" s="248"/>
      <c r="E50" s="248"/>
      <c r="F50" s="248"/>
      <c r="G50" s="249"/>
    </row>
    <row r="51" spans="2:7" ht="15.95" customHeight="1" x14ac:dyDescent="0.15">
      <c r="B51" s="247"/>
      <c r="C51" s="248"/>
      <c r="D51" s="248"/>
      <c r="E51" s="248"/>
      <c r="F51" s="248"/>
      <c r="G51" s="249"/>
    </row>
    <row r="52" spans="2:7" ht="15.95" customHeight="1" x14ac:dyDescent="0.15">
      <c r="B52" s="247"/>
      <c r="C52" s="248"/>
      <c r="D52" s="248"/>
      <c r="E52" s="248"/>
      <c r="F52" s="248"/>
      <c r="G52" s="249"/>
    </row>
    <row r="53" spans="2:7" ht="15.95" customHeight="1" x14ac:dyDescent="0.15">
      <c r="B53" s="247"/>
      <c r="C53" s="248"/>
      <c r="D53" s="248"/>
      <c r="E53" s="248"/>
      <c r="F53" s="248"/>
      <c r="G53" s="249"/>
    </row>
    <row r="54" spans="2:7" ht="15.95" customHeight="1" x14ac:dyDescent="0.15">
      <c r="B54" s="247"/>
      <c r="C54" s="248"/>
      <c r="D54" s="248"/>
      <c r="E54" s="248"/>
      <c r="F54" s="248"/>
      <c r="G54" s="249"/>
    </row>
    <row r="55" spans="2:7" ht="15.95" customHeight="1" x14ac:dyDescent="0.15">
      <c r="B55" s="250"/>
      <c r="C55" s="251"/>
      <c r="D55" s="251"/>
      <c r="E55" s="251"/>
      <c r="F55" s="251"/>
      <c r="G55" s="252"/>
    </row>
    <row r="56" spans="2:7" ht="15.95" customHeight="1" x14ac:dyDescent="0.15">
      <c r="B56" s="59"/>
      <c r="C56" s="59"/>
      <c r="D56" s="59"/>
      <c r="E56" s="59"/>
      <c r="F56" s="59"/>
      <c r="G56" s="59"/>
    </row>
    <row r="57" spans="2:7" ht="15.95" customHeight="1" x14ac:dyDescent="0.15">
      <c r="B57" s="60" t="s">
        <v>83</v>
      </c>
      <c r="C57" s="59"/>
      <c r="D57" s="59"/>
      <c r="E57" s="59"/>
      <c r="F57" s="59"/>
      <c r="G57" s="59"/>
    </row>
    <row r="58" spans="2:7" ht="15.95" customHeight="1" x14ac:dyDescent="0.15">
      <c r="B58" s="244"/>
      <c r="C58" s="245"/>
      <c r="D58" s="245"/>
      <c r="E58" s="245"/>
      <c r="F58" s="245"/>
      <c r="G58" s="246"/>
    </row>
    <row r="59" spans="2:7" ht="15.95" customHeight="1" x14ac:dyDescent="0.15">
      <c r="B59" s="247"/>
      <c r="C59" s="248"/>
      <c r="D59" s="248"/>
      <c r="E59" s="248"/>
      <c r="F59" s="248"/>
      <c r="G59" s="249"/>
    </row>
    <row r="60" spans="2:7" ht="15.95" customHeight="1" x14ac:dyDescent="0.15">
      <c r="B60" s="247"/>
      <c r="C60" s="248"/>
      <c r="D60" s="248"/>
      <c r="E60" s="248"/>
      <c r="F60" s="248"/>
      <c r="G60" s="249"/>
    </row>
    <row r="61" spans="2:7" ht="15.95" customHeight="1" x14ac:dyDescent="0.15">
      <c r="B61" s="247"/>
      <c r="C61" s="248"/>
      <c r="D61" s="248"/>
      <c r="E61" s="248"/>
      <c r="F61" s="248"/>
      <c r="G61" s="249"/>
    </row>
    <row r="62" spans="2:7" ht="15.95" customHeight="1" x14ac:dyDescent="0.15">
      <c r="B62" s="247"/>
      <c r="C62" s="248"/>
      <c r="D62" s="248"/>
      <c r="E62" s="248"/>
      <c r="F62" s="248"/>
      <c r="G62" s="249"/>
    </row>
    <row r="63" spans="2:7" ht="15.95" customHeight="1" x14ac:dyDescent="0.15">
      <c r="B63" s="247"/>
      <c r="C63" s="248"/>
      <c r="D63" s="248"/>
      <c r="E63" s="248"/>
      <c r="F63" s="248"/>
      <c r="G63" s="249"/>
    </row>
    <row r="64" spans="2:7" ht="15.95" customHeight="1" x14ac:dyDescent="0.15">
      <c r="B64" s="247"/>
      <c r="C64" s="248"/>
      <c r="D64" s="248"/>
      <c r="E64" s="248"/>
      <c r="F64" s="248"/>
      <c r="G64" s="249"/>
    </row>
    <row r="65" spans="2:7" ht="15.95" customHeight="1" x14ac:dyDescent="0.15">
      <c r="B65" s="247"/>
      <c r="C65" s="248"/>
      <c r="D65" s="248"/>
      <c r="E65" s="248"/>
      <c r="F65" s="248"/>
      <c r="G65" s="249"/>
    </row>
    <row r="66" spans="2:7" ht="15.95" customHeight="1" x14ac:dyDescent="0.15">
      <c r="B66" s="250"/>
      <c r="C66" s="251"/>
      <c r="D66" s="251"/>
      <c r="E66" s="251"/>
      <c r="F66" s="251"/>
      <c r="G66" s="252"/>
    </row>
    <row r="67" spans="2:7" ht="15.95" customHeight="1" x14ac:dyDescent="0.15">
      <c r="B67" s="60"/>
      <c r="C67" s="60"/>
      <c r="D67" s="60"/>
      <c r="E67" s="60"/>
      <c r="F67" s="60"/>
      <c r="G67" s="60"/>
    </row>
    <row r="68" spans="2:7" ht="21.95" customHeight="1" x14ac:dyDescent="0.15">
      <c r="B68" s="59"/>
      <c r="C68" s="59"/>
      <c r="D68" s="59"/>
      <c r="E68" s="61" t="s">
        <v>84</v>
      </c>
      <c r="F68" s="253" t="s">
        <v>93</v>
      </c>
      <c r="G68" s="254"/>
    </row>
    <row r="69" spans="2:7" ht="21.95" customHeight="1" x14ac:dyDescent="0.15">
      <c r="B69" s="59"/>
      <c r="C69" s="59"/>
      <c r="D69" s="59"/>
      <c r="E69" s="62" t="s">
        <v>85</v>
      </c>
      <c r="F69" s="255" t="s">
        <v>94</v>
      </c>
      <c r="G69" s="256"/>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B47:G55"/>
    <mergeCell ref="B58:G66"/>
    <mergeCell ref="F68:G68"/>
    <mergeCell ref="F69:G69"/>
    <mergeCell ref="B40:B45"/>
    <mergeCell ref="C40:C42"/>
    <mergeCell ref="D42:D43"/>
    <mergeCell ref="E42:E43"/>
    <mergeCell ref="F42:F43"/>
    <mergeCell ref="G42:G43"/>
    <mergeCell ref="C43:C45"/>
  </mergeCells>
  <phoneticPr fontId="3"/>
  <dataValidations count="1">
    <dataValidation allowBlank="1" showInputMessage="1" showErrorMessage="1" sqref="A1:XFD1048576" xr:uid="{5D16985C-7680-410C-93CE-E44EC2887736}"/>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78</vt:i4>
      </vt:variant>
      <vt:variant>
        <vt:lpstr>名前付き一覧</vt:lpstr>
      </vt:variant>
      <vt:variant>
        <vt:i4>175</vt:i4>
      </vt:variant>
    </vt:vector>
  </HeadingPairs>
  <TitlesOfParts>
    <vt:vector size="253" baseType="lpstr">
      <vt:lpstr>表紙</vt:lpstr>
      <vt:lpstr>コメント</vt:lpstr>
      <vt:lpstr>目次</vt:lpstr>
      <vt:lpstr>11056株券等の配分状況について(P1)</vt:lpstr>
      <vt:lpstr>11056株券等の配分状況について(P2)</vt:lpstr>
      <vt:lpstr>11056株券等の配分状況について(P3)</vt:lpstr>
      <vt:lpstr>11256株券等の配分状況について(P1)</vt:lpstr>
      <vt:lpstr>11256株券等の配分状況について(P2)</vt:lpstr>
      <vt:lpstr>11256株券等の配分状況について(P3)</vt:lpstr>
      <vt:lpstr>11272株券等の配分状況について(P1)</vt:lpstr>
      <vt:lpstr>11272株券等の配分状況について(P2)</vt:lpstr>
      <vt:lpstr>11272株券等の配分状況について(P3)</vt:lpstr>
      <vt:lpstr>11336株券等の配分状況について(P1)</vt:lpstr>
      <vt:lpstr>11336株券等の配分状況について(P2)</vt:lpstr>
      <vt:lpstr>11336株券等の配分状況について(P3)</vt:lpstr>
      <vt:lpstr>11448株券等の配分状況について(P1)</vt:lpstr>
      <vt:lpstr>11448株券等の配分状況について(P2)</vt:lpstr>
      <vt:lpstr>11448株券等の配分状況について(P3)</vt:lpstr>
      <vt:lpstr>11464株券等の配分状況について(P1)</vt:lpstr>
      <vt:lpstr>11464株券等の配分状況について(P2)</vt:lpstr>
      <vt:lpstr>11464株券等の配分状況について(P3)</vt:lpstr>
      <vt:lpstr>11488株券等の配分状況について(P1)</vt:lpstr>
      <vt:lpstr>11488株券等の配分状況について(P2)</vt:lpstr>
      <vt:lpstr>11488株券等の配分状況について(P3)</vt:lpstr>
      <vt:lpstr>11520株券等の配分状況について(P1)</vt:lpstr>
      <vt:lpstr>11520株券等の配分状況について(P2)</vt:lpstr>
      <vt:lpstr>11520株券等の配分状況について(P3)</vt:lpstr>
      <vt:lpstr>11544株券等の配分状況について(P1)</vt:lpstr>
      <vt:lpstr>11544株券等の配分状況について(P2)</vt:lpstr>
      <vt:lpstr>11544株券等の配分状況について(P3)</vt:lpstr>
      <vt:lpstr>11560株券等の配分状況について(P1)</vt:lpstr>
      <vt:lpstr>11560株券等の配分状況について(P2)</vt:lpstr>
      <vt:lpstr>11560株券等の配分状況について(P3)</vt:lpstr>
      <vt:lpstr>11696株券等の配分状況について(P1)</vt:lpstr>
      <vt:lpstr>11696株券等の配分状況について(P2)</vt:lpstr>
      <vt:lpstr>11696株券等の配分状況について(P3)</vt:lpstr>
      <vt:lpstr>11736株券等の配分状況について(P1)</vt:lpstr>
      <vt:lpstr>11736株券等の配分状況について(P2)</vt:lpstr>
      <vt:lpstr>11736株券等の配分状況について(P3)</vt:lpstr>
      <vt:lpstr>12000株券等の配分状況について(P1)</vt:lpstr>
      <vt:lpstr>12000株券等の配分状況について(P2)</vt:lpstr>
      <vt:lpstr>12000株券等の配分状況について(P3)</vt:lpstr>
      <vt:lpstr>12024株券等の配分状況について(P1)</vt:lpstr>
      <vt:lpstr>12024株券等の配分状況について(P2)</vt:lpstr>
      <vt:lpstr>12024株券等の配分状況について(P3)</vt:lpstr>
      <vt:lpstr>12057株券等の配分状況について(P1)</vt:lpstr>
      <vt:lpstr>12057株券等の配分状況について(P2)</vt:lpstr>
      <vt:lpstr>12057株券等の配分状況について(P3)</vt:lpstr>
      <vt:lpstr>12072株券等の配分状況について(P1)</vt:lpstr>
      <vt:lpstr>12072株券等の配分状況について(P2)</vt:lpstr>
      <vt:lpstr>12072株券等の配分状況について(P3)</vt:lpstr>
      <vt:lpstr>12136株券等の配分状況について(P1)</vt:lpstr>
      <vt:lpstr>12136株券等の配分状況について(P2)</vt:lpstr>
      <vt:lpstr>12136株券等の配分状況について(P3)</vt:lpstr>
      <vt:lpstr>12328株券等の配分状況について(P1)</vt:lpstr>
      <vt:lpstr>12328株券等の配分状況について(P2)</vt:lpstr>
      <vt:lpstr>12328株券等の配分状況について(P3)</vt:lpstr>
      <vt:lpstr>12330株券等の配分状況について(P1)</vt:lpstr>
      <vt:lpstr>12330株券等の配分状況について(P2)</vt:lpstr>
      <vt:lpstr>12330株券等の配分状況について(P3)</vt:lpstr>
      <vt:lpstr>12400株券等の配分状況について(P1)</vt:lpstr>
      <vt:lpstr>12400株券等の配分状況について(P2)</vt:lpstr>
      <vt:lpstr>12400株券等の配分状況について(P3)</vt:lpstr>
      <vt:lpstr>12544株券等の配分状況について(P1)</vt:lpstr>
      <vt:lpstr>12544株券等の配分状況について(P2)</vt:lpstr>
      <vt:lpstr>12544株券等の配分状況について(P3)</vt:lpstr>
      <vt:lpstr>12560株券等の配分状況について(P1)</vt:lpstr>
      <vt:lpstr>12560株券等の配分状況について(P2)</vt:lpstr>
      <vt:lpstr>12560株券等の配分状況について(P3)</vt:lpstr>
      <vt:lpstr>12632株券等の配分状況について(P1)</vt:lpstr>
      <vt:lpstr>12632株券等の配分状況について(P2)</vt:lpstr>
      <vt:lpstr>12632株券等の配分状況について(P3)</vt:lpstr>
      <vt:lpstr>12728株券等の配分状況について(P1)</vt:lpstr>
      <vt:lpstr>12728株券等の配分状況について(P2)</vt:lpstr>
      <vt:lpstr>12728株券等の配分状況について(P3)</vt:lpstr>
      <vt:lpstr>12800株券等の配分状況について(P1)</vt:lpstr>
      <vt:lpstr>12800株券等の配分状況について(P2)</vt:lpstr>
      <vt:lpstr>12800株券等の配分状況について(P3)</vt:lpstr>
      <vt:lpstr>'11056株券等の配分状況について(P1)'!P1入力欄</vt:lpstr>
      <vt:lpstr>'11256株券等の配分状況について(P1)'!P1入力欄</vt:lpstr>
      <vt:lpstr>'11272株券等の配分状況について(P1)'!P1入力欄</vt:lpstr>
      <vt:lpstr>'11336株券等の配分状況について(P1)'!P1入力欄</vt:lpstr>
      <vt:lpstr>'11448株券等の配分状況について(P1)'!P1入力欄</vt:lpstr>
      <vt:lpstr>'11464株券等の配分状況について(P1)'!P1入力欄</vt:lpstr>
      <vt:lpstr>'11488株券等の配分状況について(P1)'!P1入力欄</vt:lpstr>
      <vt:lpstr>'11520株券等の配分状況について(P1)'!P1入力欄</vt:lpstr>
      <vt:lpstr>'11544株券等の配分状況について(P1)'!P1入力欄</vt:lpstr>
      <vt:lpstr>'11560株券等の配分状況について(P1)'!P1入力欄</vt:lpstr>
      <vt:lpstr>'11696株券等の配分状況について(P1)'!P1入力欄</vt:lpstr>
      <vt:lpstr>'11736株券等の配分状況について(P1)'!P1入力欄</vt:lpstr>
      <vt:lpstr>'12000株券等の配分状況について(P1)'!P1入力欄</vt:lpstr>
      <vt:lpstr>'12024株券等の配分状況について(P1)'!P1入力欄</vt:lpstr>
      <vt:lpstr>'12057株券等の配分状況について(P1)'!P1入力欄</vt:lpstr>
      <vt:lpstr>'12072株券等の配分状況について(P1)'!P1入力欄</vt:lpstr>
      <vt:lpstr>'12136株券等の配分状況について(P1)'!P1入力欄</vt:lpstr>
      <vt:lpstr>'12328株券等の配分状況について(P1)'!P1入力欄</vt:lpstr>
      <vt:lpstr>'12330株券等の配分状況について(P1)'!P1入力欄</vt:lpstr>
      <vt:lpstr>'12400株券等の配分状況について(P1)'!P1入力欄</vt:lpstr>
      <vt:lpstr>'12544株券等の配分状況について(P1)'!P1入力欄</vt:lpstr>
      <vt:lpstr>'12560株券等の配分状況について(P1)'!P1入力欄</vt:lpstr>
      <vt:lpstr>'12632株券等の配分状況について(P1)'!P1入力欄</vt:lpstr>
      <vt:lpstr>'12728株券等の配分状況について(P1)'!P1入力欄</vt:lpstr>
      <vt:lpstr>'12800株券等の配分状況について(P1)'!P1入力欄</vt:lpstr>
      <vt:lpstr>'11256株券等の配分状況について(P2)'!P2合計記入欄</vt:lpstr>
      <vt:lpstr>'11272株券等の配分状況について(P2)'!P2合計記入欄</vt:lpstr>
      <vt:lpstr>'11336株券等の配分状況について(P2)'!P2合計記入欄</vt:lpstr>
      <vt:lpstr>'11448株券等の配分状況について(P2)'!P2合計記入欄</vt:lpstr>
      <vt:lpstr>'11464株券等の配分状況について(P2)'!P2合計記入欄</vt:lpstr>
      <vt:lpstr>'11488株券等の配分状況について(P2)'!P2合計記入欄</vt:lpstr>
      <vt:lpstr>'11520株券等の配分状況について(P2)'!P2合計記入欄</vt:lpstr>
      <vt:lpstr>'11544株券等の配分状況について(P2)'!P2合計記入欄</vt:lpstr>
      <vt:lpstr>'11560株券等の配分状況について(P2)'!P2合計記入欄</vt:lpstr>
      <vt:lpstr>'11696株券等の配分状況について(P2)'!P2合計記入欄</vt:lpstr>
      <vt:lpstr>'11736株券等の配分状況について(P2)'!P2合計記入欄</vt:lpstr>
      <vt:lpstr>'12000株券等の配分状況について(P2)'!P2合計記入欄</vt:lpstr>
      <vt:lpstr>'12024株券等の配分状況について(P2)'!P2合計記入欄</vt:lpstr>
      <vt:lpstr>'12057株券等の配分状況について(P2)'!P2合計記入欄</vt:lpstr>
      <vt:lpstr>'12072株券等の配分状況について(P2)'!P2合計記入欄</vt:lpstr>
      <vt:lpstr>'12136株券等の配分状況について(P2)'!P2合計記入欄</vt:lpstr>
      <vt:lpstr>'12328株券等の配分状況について(P2)'!P2合計記入欄</vt:lpstr>
      <vt:lpstr>'12330株券等の配分状況について(P2)'!P2合計記入欄</vt:lpstr>
      <vt:lpstr>'12400株券等の配分状況について(P2)'!P2合計記入欄</vt:lpstr>
      <vt:lpstr>'12544株券等の配分状況について(P2)'!P2合計記入欄</vt:lpstr>
      <vt:lpstr>'12560株券等の配分状況について(P2)'!P2合計記入欄</vt:lpstr>
      <vt:lpstr>'12632株券等の配分状況について(P2)'!P2合計記入欄</vt:lpstr>
      <vt:lpstr>'12728株券等の配分状況について(P2)'!P2合計記入欄</vt:lpstr>
      <vt:lpstr>'12800株券等の配分状況について(P2)'!P2合計記入欄</vt:lpstr>
      <vt:lpstr>P2合計記入欄</vt:lpstr>
      <vt:lpstr>'11256株券等の配分状況について(P2)'!P2入力欄</vt:lpstr>
      <vt:lpstr>'11272株券等の配分状況について(P2)'!P2入力欄</vt:lpstr>
      <vt:lpstr>'11336株券等の配分状況について(P2)'!P2入力欄</vt:lpstr>
      <vt:lpstr>'11448株券等の配分状況について(P2)'!P2入力欄</vt:lpstr>
      <vt:lpstr>'11464株券等の配分状況について(P2)'!P2入力欄</vt:lpstr>
      <vt:lpstr>'11488株券等の配分状況について(P2)'!P2入力欄</vt:lpstr>
      <vt:lpstr>'11520株券等の配分状況について(P2)'!P2入力欄</vt:lpstr>
      <vt:lpstr>'11544株券等の配分状況について(P2)'!P2入力欄</vt:lpstr>
      <vt:lpstr>'11560株券等の配分状況について(P2)'!P2入力欄</vt:lpstr>
      <vt:lpstr>'11696株券等の配分状況について(P2)'!P2入力欄</vt:lpstr>
      <vt:lpstr>'11736株券等の配分状況について(P2)'!P2入力欄</vt:lpstr>
      <vt:lpstr>'12000株券等の配分状況について(P2)'!P2入力欄</vt:lpstr>
      <vt:lpstr>'12024株券等の配分状況について(P2)'!P2入力欄</vt:lpstr>
      <vt:lpstr>'12057株券等の配分状況について(P2)'!P2入力欄</vt:lpstr>
      <vt:lpstr>'12072株券等の配分状況について(P2)'!P2入力欄</vt:lpstr>
      <vt:lpstr>'12136株券等の配分状況について(P2)'!P2入力欄</vt:lpstr>
      <vt:lpstr>'12328株券等の配分状況について(P2)'!P2入力欄</vt:lpstr>
      <vt:lpstr>'12330株券等の配分状況について(P2)'!P2入力欄</vt:lpstr>
      <vt:lpstr>'12400株券等の配分状況について(P2)'!P2入力欄</vt:lpstr>
      <vt:lpstr>'12544株券等の配分状況について(P2)'!P2入力欄</vt:lpstr>
      <vt:lpstr>'12560株券等の配分状況について(P2)'!P2入力欄</vt:lpstr>
      <vt:lpstr>'12632株券等の配分状況について(P2)'!P2入力欄</vt:lpstr>
      <vt:lpstr>'12728株券等の配分状況について(P2)'!P2入力欄</vt:lpstr>
      <vt:lpstr>'12800株券等の配分状況について(P2)'!P2入力欄</vt:lpstr>
      <vt:lpstr>P2入力欄</vt:lpstr>
      <vt:lpstr>'11256株券等の配分状況について(P3)'!P3入力欄</vt:lpstr>
      <vt:lpstr>'11272株券等の配分状況について(P3)'!P3入力欄</vt:lpstr>
      <vt:lpstr>'11336株券等の配分状況について(P3)'!P3入力欄</vt:lpstr>
      <vt:lpstr>'11448株券等の配分状況について(P3)'!P3入力欄</vt:lpstr>
      <vt:lpstr>'11464株券等の配分状況について(P3)'!P3入力欄</vt:lpstr>
      <vt:lpstr>'11488株券等の配分状況について(P3)'!P3入力欄</vt:lpstr>
      <vt:lpstr>'11520株券等の配分状況について(P3)'!P3入力欄</vt:lpstr>
      <vt:lpstr>'11544株券等の配分状況について(P3)'!P3入力欄</vt:lpstr>
      <vt:lpstr>'11560株券等の配分状況について(P3)'!P3入力欄</vt:lpstr>
      <vt:lpstr>'11696株券等の配分状況について(P3)'!P3入力欄</vt:lpstr>
      <vt:lpstr>'11736株券等の配分状況について(P3)'!P3入力欄</vt:lpstr>
      <vt:lpstr>'12000株券等の配分状況について(P3)'!P3入力欄</vt:lpstr>
      <vt:lpstr>'12024株券等の配分状況について(P3)'!P3入力欄</vt:lpstr>
      <vt:lpstr>'12057株券等の配分状況について(P3)'!P3入力欄</vt:lpstr>
      <vt:lpstr>'12072株券等の配分状況について(P3)'!P3入力欄</vt:lpstr>
      <vt:lpstr>'12136株券等の配分状況について(P3)'!P3入力欄</vt:lpstr>
      <vt:lpstr>'12328株券等の配分状況について(P3)'!P3入力欄</vt:lpstr>
      <vt:lpstr>'12330株券等の配分状況について(P3)'!P3入力欄</vt:lpstr>
      <vt:lpstr>'12400株券等の配分状況について(P3)'!P3入力欄</vt:lpstr>
      <vt:lpstr>'12544株券等の配分状況について(P3)'!P3入力欄</vt:lpstr>
      <vt:lpstr>'12560株券等の配分状況について(P3)'!P3入力欄</vt:lpstr>
      <vt:lpstr>'12632株券等の配分状況について(P3)'!P3入力欄</vt:lpstr>
      <vt:lpstr>'12728株券等の配分状況について(P3)'!P3入力欄</vt:lpstr>
      <vt:lpstr>'12800株券等の配分状況について(P3)'!P3入力欄</vt:lpstr>
      <vt:lpstr>P3入力欄</vt:lpstr>
      <vt:lpstr>'11056株券等の配分状況について(P1)'!Print_Area</vt:lpstr>
      <vt:lpstr>'11056株券等の配分状況について(P2)'!Print_Area</vt:lpstr>
      <vt:lpstr>'11056株券等の配分状況について(P3)'!Print_Area</vt:lpstr>
      <vt:lpstr>'11256株券等の配分状況について(P1)'!Print_Area</vt:lpstr>
      <vt:lpstr>'11256株券等の配分状況について(P2)'!Print_Area</vt:lpstr>
      <vt:lpstr>'11256株券等の配分状況について(P3)'!Print_Area</vt:lpstr>
      <vt:lpstr>'11272株券等の配分状況について(P1)'!Print_Area</vt:lpstr>
      <vt:lpstr>'11272株券等の配分状況について(P2)'!Print_Area</vt:lpstr>
      <vt:lpstr>'11272株券等の配分状況について(P3)'!Print_Area</vt:lpstr>
      <vt:lpstr>'11336株券等の配分状況について(P1)'!Print_Area</vt:lpstr>
      <vt:lpstr>'11336株券等の配分状況について(P2)'!Print_Area</vt:lpstr>
      <vt:lpstr>'11336株券等の配分状況について(P3)'!Print_Area</vt:lpstr>
      <vt:lpstr>'11448株券等の配分状況について(P1)'!Print_Area</vt:lpstr>
      <vt:lpstr>'11448株券等の配分状況について(P2)'!Print_Area</vt:lpstr>
      <vt:lpstr>'11448株券等の配分状況について(P3)'!Print_Area</vt:lpstr>
      <vt:lpstr>'11464株券等の配分状況について(P1)'!Print_Area</vt:lpstr>
      <vt:lpstr>'11464株券等の配分状況について(P2)'!Print_Area</vt:lpstr>
      <vt:lpstr>'11464株券等の配分状況について(P3)'!Print_Area</vt:lpstr>
      <vt:lpstr>'11488株券等の配分状況について(P1)'!Print_Area</vt:lpstr>
      <vt:lpstr>'11488株券等の配分状況について(P2)'!Print_Area</vt:lpstr>
      <vt:lpstr>'11488株券等の配分状況について(P3)'!Print_Area</vt:lpstr>
      <vt:lpstr>'11520株券等の配分状況について(P1)'!Print_Area</vt:lpstr>
      <vt:lpstr>'11520株券等の配分状況について(P2)'!Print_Area</vt:lpstr>
      <vt:lpstr>'11520株券等の配分状況について(P3)'!Print_Area</vt:lpstr>
      <vt:lpstr>'11544株券等の配分状況について(P1)'!Print_Area</vt:lpstr>
      <vt:lpstr>'11544株券等の配分状況について(P2)'!Print_Area</vt:lpstr>
      <vt:lpstr>'11544株券等の配分状況について(P3)'!Print_Area</vt:lpstr>
      <vt:lpstr>'11560株券等の配分状況について(P1)'!Print_Area</vt:lpstr>
      <vt:lpstr>'11560株券等の配分状況について(P2)'!Print_Area</vt:lpstr>
      <vt:lpstr>'11560株券等の配分状況について(P3)'!Print_Area</vt:lpstr>
      <vt:lpstr>'11696株券等の配分状況について(P1)'!Print_Area</vt:lpstr>
      <vt:lpstr>'11696株券等の配分状況について(P2)'!Print_Area</vt:lpstr>
      <vt:lpstr>'11696株券等の配分状況について(P3)'!Print_Area</vt:lpstr>
      <vt:lpstr>'11736株券等の配分状況について(P1)'!Print_Area</vt:lpstr>
      <vt:lpstr>'11736株券等の配分状況について(P2)'!Print_Area</vt:lpstr>
      <vt:lpstr>'11736株券等の配分状況について(P3)'!Print_Area</vt:lpstr>
      <vt:lpstr>'12000株券等の配分状況について(P1)'!Print_Area</vt:lpstr>
      <vt:lpstr>'12000株券等の配分状況について(P2)'!Print_Area</vt:lpstr>
      <vt:lpstr>'12000株券等の配分状況について(P3)'!Print_Area</vt:lpstr>
      <vt:lpstr>'12024株券等の配分状況について(P1)'!Print_Area</vt:lpstr>
      <vt:lpstr>'12024株券等の配分状況について(P2)'!Print_Area</vt:lpstr>
      <vt:lpstr>'12024株券等の配分状況について(P3)'!Print_Area</vt:lpstr>
      <vt:lpstr>'12057株券等の配分状況について(P1)'!Print_Area</vt:lpstr>
      <vt:lpstr>'12057株券等の配分状況について(P2)'!Print_Area</vt:lpstr>
      <vt:lpstr>'12057株券等の配分状況について(P3)'!Print_Area</vt:lpstr>
      <vt:lpstr>'12072株券等の配分状況について(P1)'!Print_Area</vt:lpstr>
      <vt:lpstr>'12072株券等の配分状況について(P2)'!Print_Area</vt:lpstr>
      <vt:lpstr>'12072株券等の配分状況について(P3)'!Print_Area</vt:lpstr>
      <vt:lpstr>'12136株券等の配分状況について(P1)'!Print_Area</vt:lpstr>
      <vt:lpstr>'12136株券等の配分状況について(P2)'!Print_Area</vt:lpstr>
      <vt:lpstr>'12136株券等の配分状況について(P3)'!Print_Area</vt:lpstr>
      <vt:lpstr>'12328株券等の配分状況について(P1)'!Print_Area</vt:lpstr>
      <vt:lpstr>'12328株券等の配分状況について(P2)'!Print_Area</vt:lpstr>
      <vt:lpstr>'12328株券等の配分状況について(P3)'!Print_Area</vt:lpstr>
      <vt:lpstr>'12330株券等の配分状況について(P1)'!Print_Area</vt:lpstr>
      <vt:lpstr>'12330株券等の配分状況について(P2)'!Print_Area</vt:lpstr>
      <vt:lpstr>'12330株券等の配分状況について(P3)'!Print_Area</vt:lpstr>
      <vt:lpstr>'12400株券等の配分状況について(P1)'!Print_Area</vt:lpstr>
      <vt:lpstr>'12400株券等の配分状況について(P2)'!Print_Area</vt:lpstr>
      <vt:lpstr>'12400株券等の配分状況について(P3)'!Print_Area</vt:lpstr>
      <vt:lpstr>'12544株券等の配分状況について(P1)'!Print_Area</vt:lpstr>
      <vt:lpstr>'12544株券等の配分状況について(P2)'!Print_Area</vt:lpstr>
      <vt:lpstr>'12544株券等の配分状況について(P3)'!Print_Area</vt:lpstr>
      <vt:lpstr>'12560株券等の配分状況について(P1)'!Print_Area</vt:lpstr>
      <vt:lpstr>'12560株券等の配分状況について(P2)'!Print_Area</vt:lpstr>
      <vt:lpstr>'12560株券等の配分状況について(P3)'!Print_Area</vt:lpstr>
      <vt:lpstr>'12632株券等の配分状況について(P1)'!Print_Area</vt:lpstr>
      <vt:lpstr>'12632株券等の配分状況について(P2)'!Print_Area</vt:lpstr>
      <vt:lpstr>'12632株券等の配分状況について(P3)'!Print_Area</vt:lpstr>
      <vt:lpstr>'12728株券等の配分状況について(P1)'!Print_Area</vt:lpstr>
      <vt:lpstr>'12728株券等の配分状況について(P2)'!Print_Area</vt:lpstr>
      <vt:lpstr>'12728株券等の配分状況について(P3)'!Print_Area</vt:lpstr>
      <vt:lpstr>'12800株券等の配分状況について(P1)'!Print_Area</vt:lpstr>
      <vt:lpstr>'12800株券等の配分状況について(P2)'!Print_Area</vt:lpstr>
      <vt:lpstr>'12800株券等の配分状況について(P3)'!Print_Area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日本証券業協会　市場統計業務室</dc:creator>
  <cp:lastModifiedBy>井野口　絵美 (市場統計業務室)</cp:lastModifiedBy>
  <dcterms:created xsi:type="dcterms:W3CDTF">2026-08-04T23:41:48Z</dcterms:created>
  <dcterms:modified xsi:type="dcterms:W3CDTF">2026-08-05T05:34:53Z</dcterms:modified>
</cp:coreProperties>
</file>