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filterPrivacy="1" defaultThemeVersion="124226"/>
  <xr:revisionPtr revIDLastSave="0" documentId="13_ncr:1_{996BFEFB-973F-421D-BB67-26145A779E86}" xr6:coauthVersionLast="47" xr6:coauthVersionMax="47" xr10:uidLastSave="{00000000-0000-0000-0000-000000000000}"/>
  <bookViews>
    <workbookView xWindow="4530" yWindow="1215" windowWidth="24270" windowHeight="14985" xr2:uid="{00000000-000D-0000-FFFF-FFFF00000000}"/>
  </bookViews>
  <sheets>
    <sheet name="公表資料様式" sheetId="10" r:id="rId1"/>
  </sheets>
  <definedNames>
    <definedName name="_xlnm.Print_Area" localSheetId="0">公表資料様式!$A$1:$K$68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2" i="10" l="1"/>
  <c r="G42" i="10" s="1"/>
</calcChain>
</file>

<file path=xl/sharedStrings.xml><?xml version="1.0" encoding="utf-8"?>
<sst xmlns="http://schemas.openxmlformats.org/spreadsheetml/2006/main" count="155" uniqueCount="97">
  <si>
    <t>日本証券業協会</t>
    <rPh sb="0" eb="2">
      <t>ニホン</t>
    </rPh>
    <rPh sb="2" eb="5">
      <t>ショウケンギョウ</t>
    </rPh>
    <rPh sb="5" eb="7">
      <t>キョウカイ</t>
    </rPh>
    <phoneticPr fontId="3"/>
  </si>
  <si>
    <t>　</t>
    <phoneticPr fontId="1"/>
  </si>
  <si>
    <t>　</t>
    <phoneticPr fontId="1"/>
  </si>
  <si>
    <t>以　　上</t>
    <rPh sb="0" eb="1">
      <t>イ</t>
    </rPh>
    <rPh sb="3" eb="4">
      <t>ウエ</t>
    </rPh>
    <phoneticPr fontId="1"/>
  </si>
  <si>
    <t>１．株式（単位：株、円）</t>
    <rPh sb="2" eb="4">
      <t>カブシキ</t>
    </rPh>
    <rPh sb="5" eb="7">
      <t>タンイ</t>
    </rPh>
    <rPh sb="8" eb="9">
      <t>カブ</t>
    </rPh>
    <rPh sb="10" eb="11">
      <t>エン</t>
    </rPh>
    <phoneticPr fontId="1"/>
  </si>
  <si>
    <t>２．新株予約権（単位：個、円）</t>
    <rPh sb="2" eb="4">
      <t>シンカブ</t>
    </rPh>
    <rPh sb="4" eb="6">
      <t>ヨヤク</t>
    </rPh>
    <rPh sb="6" eb="7">
      <t>ケン</t>
    </rPh>
    <rPh sb="8" eb="10">
      <t>タンイ</t>
    </rPh>
    <rPh sb="11" eb="12">
      <t>コ</t>
    </rPh>
    <rPh sb="13" eb="14">
      <t>エン</t>
    </rPh>
    <phoneticPr fontId="1"/>
  </si>
  <si>
    <t>・対象期間の末日における状況について、会員等からの報告を取りまとめたものです。</t>
    <rPh sb="1" eb="3">
      <t>タイショウ</t>
    </rPh>
    <rPh sb="3" eb="5">
      <t>キカン</t>
    </rPh>
    <rPh sb="6" eb="8">
      <t>マツジツ</t>
    </rPh>
    <rPh sb="12" eb="14">
      <t>ジョウキョウ</t>
    </rPh>
    <rPh sb="19" eb="21">
      <t>カイイン</t>
    </rPh>
    <rPh sb="21" eb="22">
      <t>トウ</t>
    </rPh>
    <rPh sb="25" eb="27">
      <t>ホウコク</t>
    </rPh>
    <rPh sb="28" eb="29">
      <t>ト</t>
    </rPh>
    <phoneticPr fontId="1"/>
  </si>
  <si>
    <t>　対象期間中の株式投資型クラウドファンディング業務の取扱状況について取りまとめましたので公表いたします。</t>
    <rPh sb="1" eb="3">
      <t>タイショウ</t>
    </rPh>
    <rPh sb="3" eb="5">
      <t>キカン</t>
    </rPh>
    <rPh sb="5" eb="6">
      <t>チュウ</t>
    </rPh>
    <rPh sb="7" eb="9">
      <t>カブシキ</t>
    </rPh>
    <rPh sb="9" eb="12">
      <t>トウシガタ</t>
    </rPh>
    <rPh sb="23" eb="25">
      <t>ギョウム</t>
    </rPh>
    <rPh sb="26" eb="28">
      <t>トリアツカ</t>
    </rPh>
    <rPh sb="28" eb="30">
      <t>ジョウキョウ</t>
    </rPh>
    <phoneticPr fontId="1"/>
  </si>
  <si>
    <t>・「発行価額」は、発行者に支払われる株式１株当たり（新株予約権の場合は新株予約権１個当たり）の金額を表しています。</t>
    <rPh sb="2" eb="4">
      <t>ハッコウ</t>
    </rPh>
    <rPh sb="4" eb="6">
      <t>カガク</t>
    </rPh>
    <rPh sb="9" eb="12">
      <t>ハッコウシャ</t>
    </rPh>
    <rPh sb="13" eb="15">
      <t>シハラ</t>
    </rPh>
    <rPh sb="18" eb="20">
      <t>カブシキ</t>
    </rPh>
    <rPh sb="21" eb="22">
      <t>カブ</t>
    </rPh>
    <rPh sb="22" eb="23">
      <t>ア</t>
    </rPh>
    <rPh sb="26" eb="31">
      <t>シンカブヨヤクケン</t>
    </rPh>
    <rPh sb="32" eb="34">
      <t>バアイ</t>
    </rPh>
    <rPh sb="35" eb="40">
      <t>シンカブヨヤクケン</t>
    </rPh>
    <rPh sb="41" eb="42">
      <t>コ</t>
    </rPh>
    <rPh sb="42" eb="43">
      <t>ア</t>
    </rPh>
    <rPh sb="47" eb="49">
      <t>キンガク</t>
    </rPh>
    <rPh sb="50" eb="51">
      <t>アラワ</t>
    </rPh>
    <phoneticPr fontId="3"/>
  </si>
  <si>
    <r>
      <t>Ⅰ．</t>
    </r>
    <r>
      <rPr>
        <u/>
        <sz val="11"/>
        <color theme="1"/>
        <rFont val="ＭＳ Ｐゴシック"/>
        <family val="3"/>
        <charset val="128"/>
        <scheme val="minor"/>
      </rPr>
      <t>対象期間</t>
    </r>
    <rPh sb="2" eb="4">
      <t>タイショウ</t>
    </rPh>
    <rPh sb="4" eb="6">
      <t>キカン</t>
    </rPh>
    <phoneticPr fontId="3"/>
  </si>
  <si>
    <t>申込期間</t>
    <rPh sb="0" eb="2">
      <t>モウシコ</t>
    </rPh>
    <rPh sb="2" eb="4">
      <t>キカン</t>
    </rPh>
    <phoneticPr fontId="1"/>
  </si>
  <si>
    <t>・Ⅲ．の内容は、発行決議された内容（変更が生じた場合には変更後の内容）を表しています。</t>
    <rPh sb="4" eb="6">
      <t>ナイヨウ</t>
    </rPh>
    <rPh sb="36" eb="37">
      <t>アラワ</t>
    </rPh>
    <phoneticPr fontId="1"/>
  </si>
  <si>
    <r>
      <t>Ⅱ．</t>
    </r>
    <r>
      <rPr>
        <u/>
        <sz val="11"/>
        <rFont val="ＭＳ Ｐゴシック"/>
        <family val="3"/>
        <charset val="128"/>
        <scheme val="minor"/>
      </rPr>
      <t>対象期間において募集が終了した案件（実績）の取扱状況</t>
    </r>
    <rPh sb="2" eb="4">
      <t>タイショウ</t>
    </rPh>
    <rPh sb="4" eb="6">
      <t>キカン</t>
    </rPh>
    <rPh sb="17" eb="19">
      <t>アンケン</t>
    </rPh>
    <rPh sb="20" eb="22">
      <t>ジッセキ</t>
    </rPh>
    <rPh sb="24" eb="26">
      <t>トリアツカ</t>
    </rPh>
    <rPh sb="26" eb="28">
      <t>ジョウキョウ</t>
    </rPh>
    <phoneticPr fontId="3"/>
  </si>
  <si>
    <t>・「募集価格」は、発行者が会員等に支払う募集・私募の取扱手数料を含む株式１株当たり（新株予約権の場合は新株予約権１個当たり）の顧客の払込金額を表しています。</t>
    <rPh sb="2" eb="4">
      <t>ボシュウ</t>
    </rPh>
    <rPh sb="4" eb="6">
      <t>カカク</t>
    </rPh>
    <rPh sb="9" eb="11">
      <t>ハッコウ</t>
    </rPh>
    <rPh sb="11" eb="12">
      <t>シャ</t>
    </rPh>
    <rPh sb="13" eb="15">
      <t>カイイン</t>
    </rPh>
    <rPh sb="15" eb="16">
      <t>トウ</t>
    </rPh>
    <rPh sb="17" eb="19">
      <t>シハラ</t>
    </rPh>
    <rPh sb="20" eb="22">
      <t>ボシュウ</t>
    </rPh>
    <rPh sb="23" eb="25">
      <t>シボ</t>
    </rPh>
    <rPh sb="26" eb="28">
      <t>トリアツカ</t>
    </rPh>
    <rPh sb="28" eb="31">
      <t>テスウリョウ</t>
    </rPh>
    <rPh sb="32" eb="33">
      <t>フク</t>
    </rPh>
    <rPh sb="34" eb="36">
      <t>カブシキ</t>
    </rPh>
    <rPh sb="37" eb="38">
      <t>カブ</t>
    </rPh>
    <rPh sb="38" eb="39">
      <t>ア</t>
    </rPh>
    <rPh sb="42" eb="47">
      <t>シンカブヨヤクケン</t>
    </rPh>
    <rPh sb="48" eb="50">
      <t>バアイ</t>
    </rPh>
    <rPh sb="51" eb="56">
      <t>シンカブヨヤクケン</t>
    </rPh>
    <rPh sb="57" eb="58">
      <t>コ</t>
    </rPh>
    <rPh sb="58" eb="59">
      <t>ア</t>
    </rPh>
    <rPh sb="63" eb="65">
      <t>コキャク</t>
    </rPh>
    <rPh sb="66" eb="68">
      <t>ハライコミ</t>
    </rPh>
    <rPh sb="68" eb="70">
      <t>キンガク</t>
    </rPh>
    <rPh sb="71" eb="72">
      <t>アラワ</t>
    </rPh>
    <phoneticPr fontId="3"/>
  </si>
  <si>
    <t>・「募集価格の総額」は、発行者が会員等に支払う募集・私募の取扱手数料を含む顧客の払込金額の総額を表しています。</t>
    <rPh sb="2" eb="4">
      <t>ボシュウ</t>
    </rPh>
    <rPh sb="4" eb="6">
      <t>カカク</t>
    </rPh>
    <rPh sb="7" eb="9">
      <t>ソウガク</t>
    </rPh>
    <rPh sb="12" eb="14">
      <t>ハッコウ</t>
    </rPh>
    <rPh sb="14" eb="15">
      <t>シャ</t>
    </rPh>
    <rPh sb="16" eb="18">
      <t>カイイン</t>
    </rPh>
    <rPh sb="18" eb="19">
      <t>トウ</t>
    </rPh>
    <rPh sb="20" eb="22">
      <t>シハラ</t>
    </rPh>
    <rPh sb="31" eb="34">
      <t>テスウリョウ</t>
    </rPh>
    <rPh sb="35" eb="36">
      <t>フク</t>
    </rPh>
    <rPh sb="37" eb="39">
      <t>コキャク</t>
    </rPh>
    <rPh sb="40" eb="42">
      <t>ハライコミ</t>
    </rPh>
    <rPh sb="42" eb="44">
      <t>キンガク</t>
    </rPh>
    <rPh sb="45" eb="47">
      <t>ソウガク</t>
    </rPh>
    <rPh sb="48" eb="49">
      <t>アラワ</t>
    </rPh>
    <phoneticPr fontId="3"/>
  </si>
  <si>
    <t>・「目標募集額」は、募集又は私募に係る顧客の応募額の目標として設定した金額を表しています。なお、当該金額は、発行者に支払われる予定の株式１株当たり（新株予約権の場合は新株予約権１個当たり）の金額の総額を表しています。</t>
    <rPh sb="2" eb="4">
      <t>モクヒョウ</t>
    </rPh>
    <rPh sb="4" eb="6">
      <t>ボシュウ</t>
    </rPh>
    <rPh sb="6" eb="7">
      <t>ガク</t>
    </rPh>
    <rPh sb="10" eb="12">
      <t>ボシュウ</t>
    </rPh>
    <rPh sb="12" eb="13">
      <t>マタ</t>
    </rPh>
    <rPh sb="14" eb="16">
      <t>シボ</t>
    </rPh>
    <rPh sb="17" eb="18">
      <t>カカ</t>
    </rPh>
    <rPh sb="19" eb="21">
      <t>コキャク</t>
    </rPh>
    <rPh sb="22" eb="24">
      <t>オウボ</t>
    </rPh>
    <rPh sb="24" eb="25">
      <t>ガク</t>
    </rPh>
    <rPh sb="26" eb="28">
      <t>モクヒョウ</t>
    </rPh>
    <rPh sb="31" eb="33">
      <t>セッテイ</t>
    </rPh>
    <rPh sb="35" eb="37">
      <t>キンガク</t>
    </rPh>
    <rPh sb="38" eb="39">
      <t>アラワ</t>
    </rPh>
    <rPh sb="50" eb="52">
      <t>キンガク</t>
    </rPh>
    <rPh sb="63" eb="65">
      <t>ヨテイ</t>
    </rPh>
    <rPh sb="98" eb="100">
      <t>ソウガク</t>
    </rPh>
    <rPh sb="101" eb="102">
      <t>アラワ</t>
    </rPh>
    <phoneticPr fontId="1"/>
  </si>
  <si>
    <t>・Ⅱ．において、募集・私募が成立しなかった場合には、「新規発行株式数」欄（新株予約権の場合は「新株予約権個数」欄）、「募集価格の総額」欄及び「発行価額の総額」欄には「0」（ゼロ）と記されています。</t>
    <rPh sb="8" eb="10">
      <t>ボシュウ</t>
    </rPh>
    <rPh sb="11" eb="13">
      <t>シボ</t>
    </rPh>
    <rPh sb="14" eb="16">
      <t>セイリツ</t>
    </rPh>
    <rPh sb="21" eb="23">
      <t>バアイ</t>
    </rPh>
    <rPh sb="27" eb="29">
      <t>シンキ</t>
    </rPh>
    <rPh sb="29" eb="31">
      <t>ハッコウ</t>
    </rPh>
    <rPh sb="31" eb="33">
      <t>カブシキ</t>
    </rPh>
    <rPh sb="33" eb="34">
      <t>スウ</t>
    </rPh>
    <rPh sb="35" eb="36">
      <t>ラン</t>
    </rPh>
    <rPh sb="37" eb="42">
      <t>シンカブヨヤクケン</t>
    </rPh>
    <rPh sb="43" eb="45">
      <t>バアイ</t>
    </rPh>
    <rPh sb="47" eb="49">
      <t>シンカブ</t>
    </rPh>
    <rPh sb="49" eb="51">
      <t>ヨヤク</t>
    </rPh>
    <rPh sb="51" eb="52">
      <t>ケン</t>
    </rPh>
    <rPh sb="52" eb="54">
      <t>コスウ</t>
    </rPh>
    <rPh sb="55" eb="56">
      <t>ラン</t>
    </rPh>
    <rPh sb="59" eb="61">
      <t>ボシュウ</t>
    </rPh>
    <rPh sb="61" eb="63">
      <t>カカク</t>
    </rPh>
    <rPh sb="64" eb="66">
      <t>ソウガク</t>
    </rPh>
    <rPh sb="67" eb="68">
      <t>ラン</t>
    </rPh>
    <rPh sb="68" eb="69">
      <t>オヨ</t>
    </rPh>
    <rPh sb="71" eb="73">
      <t>ハッコウ</t>
    </rPh>
    <rPh sb="73" eb="75">
      <t>カガク</t>
    </rPh>
    <rPh sb="74" eb="75">
      <t>ガク</t>
    </rPh>
    <rPh sb="76" eb="78">
      <t>ソウガク</t>
    </rPh>
    <rPh sb="79" eb="80">
      <t>ラン</t>
    </rPh>
    <rPh sb="90" eb="91">
      <t>シル</t>
    </rPh>
    <phoneticPr fontId="1"/>
  </si>
  <si>
    <t>・Ⅱ．の「目標募集額の達成状況等」における、①「達成」とは、発行価額の総額が目標募集額に到達したものを、②「未達」とは、当該発行価額の総額が当該目標募集額に到達しないまま払込が行われたものを、③「不成立」とは、募集・私募が成立しなかったものを、それぞれ指しています。</t>
    <rPh sb="5" eb="7">
      <t>モクヒョウ</t>
    </rPh>
    <rPh sb="7" eb="9">
      <t>ボシュウ</t>
    </rPh>
    <rPh sb="9" eb="10">
      <t>ガク</t>
    </rPh>
    <rPh sb="11" eb="13">
      <t>タッセイ</t>
    </rPh>
    <rPh sb="13" eb="15">
      <t>ジョウキョウ</t>
    </rPh>
    <rPh sb="15" eb="16">
      <t>トウ</t>
    </rPh>
    <rPh sb="24" eb="26">
      <t>タッセイ</t>
    </rPh>
    <rPh sb="30" eb="32">
      <t>ハッコウ</t>
    </rPh>
    <rPh sb="32" eb="34">
      <t>カガク</t>
    </rPh>
    <rPh sb="35" eb="37">
      <t>ソウガク</t>
    </rPh>
    <rPh sb="38" eb="40">
      <t>モクヒョウ</t>
    </rPh>
    <rPh sb="40" eb="42">
      <t>ボシュウ</t>
    </rPh>
    <rPh sb="42" eb="43">
      <t>ガク</t>
    </rPh>
    <rPh sb="44" eb="46">
      <t>トウタツ</t>
    </rPh>
    <rPh sb="54" eb="56">
      <t>ミタツ</t>
    </rPh>
    <rPh sb="60" eb="62">
      <t>トウガイ</t>
    </rPh>
    <rPh sb="62" eb="64">
      <t>ハッコウ</t>
    </rPh>
    <rPh sb="64" eb="66">
      <t>カガク</t>
    </rPh>
    <rPh sb="67" eb="69">
      <t>ソウガク</t>
    </rPh>
    <rPh sb="70" eb="72">
      <t>トウガイ</t>
    </rPh>
    <rPh sb="72" eb="74">
      <t>モクヒョウ</t>
    </rPh>
    <rPh sb="74" eb="76">
      <t>ボシュウ</t>
    </rPh>
    <rPh sb="76" eb="77">
      <t>ガク</t>
    </rPh>
    <rPh sb="78" eb="80">
      <t>トウタツ</t>
    </rPh>
    <rPh sb="85" eb="87">
      <t>ハライコミ</t>
    </rPh>
    <rPh sb="88" eb="89">
      <t>オコナ</t>
    </rPh>
    <rPh sb="98" eb="101">
      <t>フセイリツ</t>
    </rPh>
    <rPh sb="105" eb="107">
      <t>ボシュウ</t>
    </rPh>
    <rPh sb="108" eb="110">
      <t>シボ</t>
    </rPh>
    <rPh sb="111" eb="113">
      <t>セイリツ</t>
    </rPh>
    <rPh sb="126" eb="127">
      <t>サ</t>
    </rPh>
    <phoneticPr fontId="1"/>
  </si>
  <si>
    <t>・Ⅲ．の「ウェブサイトのＵＲＬ」は、会員等における当該案件に係るウェブサイトのＵＲＬ（対象期間の末日現在のもの）を表しています。</t>
    <rPh sb="18" eb="20">
      <t>ゲンカイイン</t>
    </rPh>
    <rPh sb="20" eb="21">
      <t>トウ</t>
    </rPh>
    <rPh sb="25" eb="27">
      <t>トウガイ</t>
    </rPh>
    <rPh sb="27" eb="29">
      <t>アンケン</t>
    </rPh>
    <rPh sb="30" eb="31">
      <t>カカ</t>
    </rPh>
    <rPh sb="43" eb="45">
      <t>タイショウ</t>
    </rPh>
    <rPh sb="45" eb="47">
      <t>キカン</t>
    </rPh>
    <rPh sb="48" eb="50">
      <t>マツジツ</t>
    </rPh>
    <rPh sb="50" eb="52">
      <t>ゲンザイ</t>
    </rPh>
    <rPh sb="57" eb="58">
      <t>アラワ</t>
    </rPh>
    <phoneticPr fontId="1"/>
  </si>
  <si>
    <r>
      <t>Ⅲ．対象期間において</t>
    </r>
    <r>
      <rPr>
        <u/>
        <sz val="11"/>
        <rFont val="ＭＳ Ｐゴシック"/>
        <family val="3"/>
        <charset val="128"/>
        <scheme val="minor"/>
      </rPr>
      <t>募集中の案件の取扱状況（予定の情報を一部含む）</t>
    </r>
    <rPh sb="2" eb="4">
      <t>タイショウ</t>
    </rPh>
    <rPh sb="4" eb="6">
      <t>キカン</t>
    </rPh>
    <rPh sb="10" eb="12">
      <t>ボシュウ</t>
    </rPh>
    <rPh sb="12" eb="13">
      <t>チュウ</t>
    </rPh>
    <rPh sb="14" eb="16">
      <t>アンケン</t>
    </rPh>
    <rPh sb="17" eb="19">
      <t>トリアツカ</t>
    </rPh>
    <rPh sb="19" eb="21">
      <t>ジョウキョウ</t>
    </rPh>
    <rPh sb="22" eb="24">
      <t>ヨテイ</t>
    </rPh>
    <rPh sb="25" eb="27">
      <t>ジョウホウ</t>
    </rPh>
    <rPh sb="28" eb="30">
      <t>イチブ</t>
    </rPh>
    <rPh sb="30" eb="31">
      <t>フク</t>
    </rPh>
    <phoneticPr fontId="3"/>
  </si>
  <si>
    <t>１．株式（単位：株、円）</t>
    <rPh sb="2" eb="4">
      <t>カブシキ</t>
    </rPh>
    <phoneticPr fontId="1"/>
  </si>
  <si>
    <t>・「発行価額の総額」は、発行者に支払われる株式１株当たり（新株予約権の場合は新株予約権１個当たり）の金額の総額を表しています。</t>
    <rPh sb="2" eb="4">
      <t>ハッコウ</t>
    </rPh>
    <rPh sb="4" eb="6">
      <t>カガク</t>
    </rPh>
    <rPh sb="7" eb="9">
      <t>ソウガク</t>
    </rPh>
    <rPh sb="12" eb="15">
      <t>ハッコウシャ</t>
    </rPh>
    <rPh sb="16" eb="18">
      <t>シハラ</t>
    </rPh>
    <rPh sb="21" eb="23">
      <t>カブシキ</t>
    </rPh>
    <rPh sb="24" eb="25">
      <t>カブ</t>
    </rPh>
    <rPh sb="25" eb="26">
      <t>ア</t>
    </rPh>
    <rPh sb="29" eb="34">
      <t>シンカブヨヤクケン</t>
    </rPh>
    <rPh sb="35" eb="37">
      <t>バアイ</t>
    </rPh>
    <rPh sb="38" eb="43">
      <t>シンカブヨヤクケン</t>
    </rPh>
    <rPh sb="44" eb="45">
      <t>コ</t>
    </rPh>
    <rPh sb="45" eb="46">
      <t>ア</t>
    </rPh>
    <rPh sb="50" eb="52">
      <t>キンガク</t>
    </rPh>
    <rPh sb="53" eb="55">
      <t>ソウガク</t>
    </rPh>
    <rPh sb="56" eb="57">
      <t>アラワ</t>
    </rPh>
    <phoneticPr fontId="3"/>
  </si>
  <si>
    <t>・Ⅲ．の「払込期日」は、募集・私募における払込期日又は払込期間の末日を表しています。</t>
    <rPh sb="5" eb="7">
      <t>ハライコミ</t>
    </rPh>
    <rPh sb="7" eb="9">
      <t>キジツ</t>
    </rPh>
    <rPh sb="12" eb="14">
      <t>ボシュウ</t>
    </rPh>
    <rPh sb="15" eb="17">
      <t>シボ</t>
    </rPh>
    <rPh sb="21" eb="23">
      <t>ハライコミ</t>
    </rPh>
    <rPh sb="23" eb="25">
      <t>キジツ</t>
    </rPh>
    <rPh sb="25" eb="26">
      <t>マタ</t>
    </rPh>
    <rPh sb="27" eb="29">
      <t>ハライコミ</t>
    </rPh>
    <rPh sb="29" eb="31">
      <t>キカン</t>
    </rPh>
    <rPh sb="32" eb="34">
      <t>マツジツ</t>
    </rPh>
    <rPh sb="35" eb="36">
      <t>アラワ</t>
    </rPh>
    <phoneticPr fontId="3"/>
  </si>
  <si>
    <t>目標募集額
(円)</t>
    <rPh sb="0" eb="2">
      <t>モクヒョウ</t>
    </rPh>
    <rPh sb="2" eb="4">
      <t>ボシュウ</t>
    </rPh>
    <rPh sb="4" eb="5">
      <t>ガク</t>
    </rPh>
    <rPh sb="7" eb="8">
      <t>エン</t>
    </rPh>
    <phoneticPr fontId="1"/>
  </si>
  <si>
    <t>募集価格(円)</t>
    <rPh sb="0" eb="2">
      <t>ボシュウ</t>
    </rPh>
    <rPh sb="2" eb="4">
      <t>カカク</t>
    </rPh>
    <phoneticPr fontId="1"/>
  </si>
  <si>
    <t>募集価格の
総額(円)</t>
    <rPh sb="0" eb="2">
      <t>ボシュウ</t>
    </rPh>
    <rPh sb="2" eb="4">
      <t>カカク</t>
    </rPh>
    <rPh sb="6" eb="8">
      <t>ソウガク</t>
    </rPh>
    <rPh sb="9" eb="10">
      <t>エン</t>
    </rPh>
    <phoneticPr fontId="1"/>
  </si>
  <si>
    <t>発行価額(円)</t>
    <rPh sb="0" eb="2">
      <t>ハッコウ</t>
    </rPh>
    <rPh sb="2" eb="4">
      <t>カガク</t>
    </rPh>
    <phoneticPr fontId="1"/>
  </si>
  <si>
    <t>発行価額の
総額(円)</t>
    <rPh sb="0" eb="2">
      <t>ハッコウ</t>
    </rPh>
    <rPh sb="2" eb="4">
      <t>カガク</t>
    </rPh>
    <rPh sb="6" eb="8">
      <t>ソウガク</t>
    </rPh>
    <rPh sb="9" eb="10">
      <t>エン</t>
    </rPh>
    <phoneticPr fontId="1"/>
  </si>
  <si>
    <t>発行決議日</t>
    <rPh sb="0" eb="2">
      <t>ハッコウ</t>
    </rPh>
    <rPh sb="2" eb="4">
      <t>ケツギ</t>
    </rPh>
    <rPh sb="4" eb="5">
      <t>ヒ</t>
    </rPh>
    <phoneticPr fontId="1"/>
  </si>
  <si>
    <t>・Ⅱ．の「払込日」は、募集・私募における払込みが完了した日を表しています。</t>
    <rPh sb="30" eb="31">
      <t>アラワ</t>
    </rPh>
    <phoneticPr fontId="1"/>
  </si>
  <si>
    <t>銘柄名</t>
  </si>
  <si>
    <t>目標募集額(円)</t>
    <rPh sb="0" eb="2">
      <t>モクヒョウ</t>
    </rPh>
    <rPh sb="2" eb="4">
      <t>ボシュウ</t>
    </rPh>
    <rPh sb="4" eb="5">
      <t>ガク</t>
    </rPh>
    <rPh sb="6" eb="7">
      <t>エン</t>
    </rPh>
    <phoneticPr fontId="1"/>
  </si>
  <si>
    <t>募集価格(円)</t>
    <rPh sb="0" eb="2">
      <t>ボシュウ</t>
    </rPh>
    <rPh sb="2" eb="4">
      <t>カカク</t>
    </rPh>
    <rPh sb="5" eb="6">
      <t>エン</t>
    </rPh>
    <phoneticPr fontId="1"/>
  </si>
  <si>
    <t>募集価格の総額(円)</t>
    <rPh sb="0" eb="2">
      <t>ボシュウ</t>
    </rPh>
    <rPh sb="2" eb="4">
      <t>カカク</t>
    </rPh>
    <rPh sb="5" eb="7">
      <t>ソウガク</t>
    </rPh>
    <rPh sb="8" eb="9">
      <t>エン</t>
    </rPh>
    <phoneticPr fontId="1"/>
  </si>
  <si>
    <t>発行価額(円)</t>
    <rPh sb="0" eb="2">
      <t>ハッコウ</t>
    </rPh>
    <rPh sb="2" eb="4">
      <t>カガク</t>
    </rPh>
    <rPh sb="5" eb="6">
      <t>エン</t>
    </rPh>
    <phoneticPr fontId="1"/>
  </si>
  <si>
    <t>発行価額の総額(円)</t>
    <rPh sb="0" eb="2">
      <t>ハッコウ</t>
    </rPh>
    <rPh sb="2" eb="4">
      <t>カガク</t>
    </rPh>
    <rPh sb="5" eb="7">
      <t>ソウガク</t>
    </rPh>
    <rPh sb="8" eb="9">
      <t>エン</t>
    </rPh>
    <phoneticPr fontId="1"/>
  </si>
  <si>
    <t>発行決議日</t>
    <rPh sb="0" eb="2">
      <t>ハッコウ</t>
    </rPh>
    <rPh sb="2" eb="4">
      <t>ケツギ</t>
    </rPh>
    <rPh sb="4" eb="5">
      <t>ビ</t>
    </rPh>
    <phoneticPr fontId="27"/>
  </si>
  <si>
    <t>目標募集額の
達成状況等</t>
    <rPh sb="0" eb="2">
      <t>モクヒョウ</t>
    </rPh>
    <rPh sb="2" eb="4">
      <t>ボシュウ</t>
    </rPh>
    <rPh sb="4" eb="5">
      <t>ガク</t>
    </rPh>
    <rPh sb="7" eb="9">
      <t>タッセイ</t>
    </rPh>
    <rPh sb="9" eb="11">
      <t>ジョウキョウ</t>
    </rPh>
    <rPh sb="11" eb="12">
      <t>トウ</t>
    </rPh>
    <phoneticPr fontId="1"/>
  </si>
  <si>
    <t>払込日</t>
    <rPh sb="0" eb="2">
      <t>ハライコミ</t>
    </rPh>
    <rPh sb="2" eb="3">
      <t>ビ</t>
    </rPh>
    <phoneticPr fontId="1"/>
  </si>
  <si>
    <t>銘柄名</t>
    <phoneticPr fontId="1"/>
  </si>
  <si>
    <t>払込期日</t>
    <rPh sb="0" eb="2">
      <t>ハライコミ</t>
    </rPh>
    <rPh sb="2" eb="3">
      <t>キ</t>
    </rPh>
    <rPh sb="3" eb="4">
      <t>ヒ</t>
    </rPh>
    <phoneticPr fontId="1"/>
  </si>
  <si>
    <t>ウェブサイト
のＵＲＬ</t>
    <phoneticPr fontId="1"/>
  </si>
  <si>
    <t>新規発行株式数(株)</t>
    <rPh sb="0" eb="2">
      <t>シンキ</t>
    </rPh>
    <rPh sb="2" eb="4">
      <t>ハッコウ</t>
    </rPh>
    <rPh sb="4" eb="7">
      <t>カブシキスウ</t>
    </rPh>
    <rPh sb="8" eb="9">
      <t>カブ</t>
    </rPh>
    <phoneticPr fontId="1"/>
  </si>
  <si>
    <t>株式投資型クラウドファンディング業務の取扱状況について</t>
    <phoneticPr fontId="3"/>
  </si>
  <si>
    <t>新規発行
新株予約権
個数(個)</t>
    <rPh sb="0" eb="2">
      <t>シンキ</t>
    </rPh>
    <rPh sb="2" eb="4">
      <t>ハッコウ</t>
    </rPh>
    <rPh sb="5" eb="10">
      <t>シンカブヨヤクケン</t>
    </rPh>
    <rPh sb="11" eb="13">
      <t>コスウ</t>
    </rPh>
    <rPh sb="14" eb="15">
      <t>コ</t>
    </rPh>
    <phoneticPr fontId="1"/>
  </si>
  <si>
    <t>・株式会社ＦＵＮＤＩＮＮＯ</t>
    <phoneticPr fontId="3"/>
  </si>
  <si>
    <t>・イークラウド株式会社</t>
    <phoneticPr fontId="3"/>
  </si>
  <si>
    <t>　2023年12月1日～2023年12月31日</t>
    <rPh sb="5" eb="6">
      <t>ネン</t>
    </rPh>
    <rPh sb="8" eb="9">
      <t>ガツ</t>
    </rPh>
    <rPh sb="10" eb="11">
      <t>ニチ</t>
    </rPh>
    <rPh sb="16" eb="17">
      <t>ネン</t>
    </rPh>
    <rPh sb="19" eb="20">
      <t>ガツ</t>
    </rPh>
    <rPh sb="22" eb="23">
      <t>ニチ</t>
    </rPh>
    <phoneticPr fontId="3"/>
  </si>
  <si>
    <t>ヘリテッジ株式会社</t>
    <phoneticPr fontId="1"/>
  </si>
  <si>
    <t>2023/11/15</t>
    <phoneticPr fontId="27"/>
  </si>
  <si>
    <t>2023/11/27～2023/12/14　　</t>
    <phoneticPr fontId="27"/>
  </si>
  <si>
    <t>-</t>
    <phoneticPr fontId="1"/>
  </si>
  <si>
    <t>不成立</t>
    <rPh sb="0" eb="3">
      <t>フセイリツ</t>
    </rPh>
    <phoneticPr fontId="27"/>
  </si>
  <si>
    <t>株式会社PETOKOTO</t>
    <phoneticPr fontId="1"/>
  </si>
  <si>
    <t>2023/11/22</t>
    <phoneticPr fontId="27"/>
  </si>
  <si>
    <t>2023/12/4～2023/12/15　　</t>
    <phoneticPr fontId="27"/>
  </si>
  <si>
    <t>2023/12/26</t>
    <phoneticPr fontId="27"/>
  </si>
  <si>
    <t>達成</t>
    <phoneticPr fontId="27"/>
  </si>
  <si>
    <t>オーチャード・バイオ株式会社</t>
    <phoneticPr fontId="1"/>
  </si>
  <si>
    <t>2023/10/28～2023/11/13</t>
    <phoneticPr fontId="27"/>
  </si>
  <si>
    <t>達成</t>
    <rPh sb="0" eb="2">
      <t>タッセイ</t>
    </rPh>
    <phoneticPr fontId="27"/>
  </si>
  <si>
    <t>メドリッジ株式会社</t>
    <phoneticPr fontId="1"/>
  </si>
  <si>
    <t>2023/10/26～2023/10/29</t>
    <phoneticPr fontId="27"/>
  </si>
  <si>
    <t>株式会社ワンアップ</t>
    <phoneticPr fontId="1"/>
  </si>
  <si>
    <t>2023/11/3～2023/11/17</t>
    <phoneticPr fontId="27"/>
  </si>
  <si>
    <t>リンクルージョン株式会社</t>
    <phoneticPr fontId="1"/>
  </si>
  <si>
    <t>2023/11/8～2023/12/4</t>
    <phoneticPr fontId="27"/>
  </si>
  <si>
    <t>株式会社サケアイ</t>
    <phoneticPr fontId="1"/>
  </si>
  <si>
    <t>2023/11/10～2023/11/11</t>
    <phoneticPr fontId="27"/>
  </si>
  <si>
    <t>株式会社shabell</t>
    <phoneticPr fontId="1"/>
  </si>
  <si>
    <t>2023/11/21～2023/11/27</t>
    <phoneticPr fontId="27"/>
  </si>
  <si>
    <t>株式会社やさしいビジネスラボ</t>
    <phoneticPr fontId="1"/>
  </si>
  <si>
    <t>2023/11/23～2023/11/27</t>
    <phoneticPr fontId="27"/>
  </si>
  <si>
    <t>株式会社コノミー</t>
    <phoneticPr fontId="1"/>
  </si>
  <si>
    <t>2023/11/22～2023/12/5</t>
    <phoneticPr fontId="27"/>
  </si>
  <si>
    <t>株式会社CoLab</t>
    <phoneticPr fontId="1"/>
  </si>
  <si>
    <t>2023/11/28～2023/12/6</t>
    <phoneticPr fontId="27"/>
  </si>
  <si>
    <t>Ekuipp株式会社</t>
    <phoneticPr fontId="1"/>
  </si>
  <si>
    <t>2023/11/1～2023/11/15</t>
    <phoneticPr fontId="1"/>
  </si>
  <si>
    <t>・株式会社CFスタートアップス</t>
    <phoneticPr fontId="3"/>
  </si>
  <si>
    <t>株式会社ミュー</t>
    <rPh sb="0" eb="4">
      <t>カブシキカイシャ</t>
    </rPh>
    <phoneticPr fontId="27"/>
  </si>
  <si>
    <t>2023/12/1</t>
    <phoneticPr fontId="1"/>
  </si>
  <si>
    <t>2023/12/18～2023/12/28</t>
    <phoneticPr fontId="1"/>
  </si>
  <si>
    <t>2024/1/10</t>
    <phoneticPr fontId="1"/>
  </si>
  <si>
    <t>https://cfangels.jp/projects/31</t>
    <phoneticPr fontId="27"/>
  </si>
  <si>
    <t>株式会社トルビズオン</t>
    <phoneticPr fontId="27"/>
  </si>
  <si>
    <t>2023/12/2～2023/12/4</t>
    <phoneticPr fontId="1"/>
  </si>
  <si>
    <t>https://fundinno.com/projects/511</t>
    <phoneticPr fontId="27"/>
  </si>
  <si>
    <t>WICKS株式会社</t>
    <phoneticPr fontId="27"/>
  </si>
  <si>
    <t>2023/12/9～2024/1/5</t>
    <phoneticPr fontId="1"/>
  </si>
  <si>
    <t>https://fundinno.com/projects/512</t>
    <phoneticPr fontId="27"/>
  </si>
  <si>
    <t>株式会社ファクト</t>
    <phoneticPr fontId="27"/>
  </si>
  <si>
    <t>2023/12/23～2024/1/9</t>
    <phoneticPr fontId="1"/>
  </si>
  <si>
    <t>https://fundinno.com/projects/513</t>
    <phoneticPr fontId="27"/>
  </si>
  <si>
    <t>株式会社ロジカ・エデュケーション</t>
    <phoneticPr fontId="27"/>
  </si>
  <si>
    <t>2023/12/28～2024/1/15</t>
    <phoneticPr fontId="1"/>
  </si>
  <si>
    <t>https://fundinno.com/projects/514</t>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</si>
</sst>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yyyy/m/d;@"/>
    <numFmt numFmtId="178" formatCode="yyyy&quot;年&quot;m&quot;月&quot;d&quot;日&quot;;@"/>
  </numFmts>
  <fonts count="30"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11"/>
      <name val="ＭＳ 明朝"/>
      <family val="1"/>
      <charset val="128"/>
    </font>
    <font>
      <sz val="10.5"/>
      <name val="ＭＳ 明朝"/>
      <family val="1"/>
      <charset val="128"/>
    </font>
    <font>
      <sz val="11"/>
      <color theme="1"/>
      <name val="ＭＳ ゴシック"/>
      <family val="3"/>
      <charset val="128"/>
    </font>
    <font>
      <sz val="11"/>
      <name val="ＭＳ ゴシック"/>
      <family val="3"/>
      <charset val="128"/>
    </font>
    <font>
      <sz val="11"/>
      <name val="ＭＳ Ｐゴシック"/>
      <family val="2"/>
      <scheme val="minor"/>
    </font>
    <font>
      <sz val="10"/>
      <name val="ＭＳ 明朝"/>
      <family val="1"/>
      <charset val="128"/>
    </font>
    <font>
      <sz val="10"/>
      <name val="ＭＳ Ｐゴシック"/>
      <family val="2"/>
      <scheme val="minor"/>
    </font>
    <font>
      <u/>
      <sz val="11"/>
      <color theme="1"/>
      <name val="ＭＳ Ｐゴシック"/>
      <family val="2"/>
      <scheme val="minor"/>
    </font>
    <font>
      <u/>
      <sz val="11"/>
      <color theme="1"/>
      <name val="ＭＳ Ｐゴシック"/>
      <family val="3"/>
      <charset val="128"/>
      <scheme val="minor"/>
    </font>
    <font>
      <u/>
      <sz val="11"/>
      <name val="ＭＳ Ｐゴシック"/>
      <family val="2"/>
      <scheme val="minor"/>
    </font>
    <font>
      <sz val="14"/>
      <name val="ＭＳ ゴシック"/>
      <family val="3"/>
      <charset val="128"/>
    </font>
    <font>
      <u/>
      <sz val="11"/>
      <color rgb="FFFF0000"/>
      <name val="ＭＳ Ｐゴシック"/>
      <family val="2"/>
      <scheme val="minor"/>
    </font>
    <font>
      <u/>
      <sz val="11"/>
      <color rgb="FFFF0000"/>
      <name val="ＭＳ Ｐ明朝"/>
      <family val="1"/>
      <charset val="128"/>
    </font>
    <font>
      <u/>
      <sz val="11"/>
      <color rgb="FFFF0000"/>
      <name val="ＭＳ 明朝"/>
      <family val="1"/>
      <charset val="128"/>
    </font>
    <font>
      <u/>
      <sz val="11"/>
      <color rgb="FFFF0000"/>
      <name val="ＭＳ ゴシック"/>
      <family val="3"/>
      <charset val="128"/>
    </font>
    <font>
      <u/>
      <sz val="10"/>
      <color rgb="FFFF0000"/>
      <name val="ＭＳ 明朝"/>
      <family val="1"/>
      <charset val="128"/>
    </font>
    <font>
      <u/>
      <sz val="11"/>
      <name val="ＭＳ Ｐゴシック"/>
      <family val="3"/>
      <charset val="128"/>
      <scheme val="minor"/>
    </font>
    <font>
      <u/>
      <sz val="11"/>
      <color theme="10"/>
      <name val="ＭＳ Ｐゴシック"/>
      <family val="2"/>
      <scheme val="minor"/>
    </font>
    <font>
      <sz val="11"/>
      <color indexed="8"/>
      <name val="ＭＳ Ｐゴシック"/>
      <family val="2"/>
      <charset val="134"/>
    </font>
    <font>
      <sz val="6"/>
      <name val="ＭＳ Ｐゴシック"/>
      <family val="2"/>
      <charset val="128"/>
      <scheme val="minor"/>
    </font>
    <font>
      <u/>
      <sz val="12"/>
      <color theme="10"/>
      <name val="ＭＳ Ｐゴシック"/>
      <family val="3"/>
      <charset val="128"/>
    </font>
    <font>
      <sz val="11"/>
      <name val="ＭＳ Ｐゴシック"/>
      <family val="3"/>
      <charset val="128"/>
      <scheme val="minor"/>
    </font>
  </fonts>
  <fills count="3">
    <fill>
      <patternFill patternType="none"/>
    </fill>
    <fill>
      <patternFill patternType="gray125"/>
    </fill>
    <fill>
      <patternFill patternType="solid">
        <fgColor indexed="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0" fontId="6" fillId="0" borderId="0"/>
    <xf numFmtId="38" fontId="6" fillId="0" borderId="0" applyFont="0" applyFill="0" applyBorder="0" applyAlignment="0" applyProtection="0"/>
    <xf numFmtId="0" fontId="25" fillId="0" borderId="0" applyNumberFormat="0" applyFill="0" applyBorder="0" applyAlignment="0" applyProtection="0"/>
    <xf numFmtId="0" fontId="26" fillId="0" borderId="0">
      <alignment vertical="center"/>
    </xf>
    <xf numFmtId="0" fontId="28" fillId="0" borderId="0" applyNumberFormat="0" applyFill="0" applyBorder="0" applyAlignment="0" applyProtection="0">
      <alignment vertical="center"/>
    </xf>
  </cellStyleXfs>
  <cellXfs count="81">
    <xf numFmtId="0" fontId="0" fillId="0" borderId="0" xfId="0"/>
    <xf numFmtId="0" fontId="2" fillId="0" borderId="0" xfId="0" applyFont="1"/>
    <xf numFmtId="0" fontId="4" fillId="0" borderId="0" xfId="0" applyFont="1"/>
    <xf numFmtId="0" fontId="0" fillId="0" borderId="0" xfId="0" applyAlignment="1">
      <alignment horizontal="distributed"/>
    </xf>
    <xf numFmtId="0" fontId="5" fillId="0" borderId="0" xfId="0" applyFont="1"/>
    <xf numFmtId="0" fontId="5" fillId="0" borderId="0" xfId="0" applyFont="1" applyAlignment="1">
      <alignment wrapText="1"/>
    </xf>
    <xf numFmtId="0" fontId="8" fillId="0" borderId="0" xfId="0" applyFont="1"/>
    <xf numFmtId="0" fontId="10" fillId="0" borderId="0" xfId="0" applyFont="1"/>
    <xf numFmtId="0" fontId="11" fillId="0" borderId="0" xfId="0" applyFont="1"/>
    <xf numFmtId="0" fontId="5" fillId="0" borderId="0" xfId="0" applyFont="1" applyAlignment="1">
      <alignment horizontal="right"/>
    </xf>
    <xf numFmtId="0" fontId="13" fillId="0" borderId="0" xfId="0" applyFont="1"/>
    <xf numFmtId="0" fontId="4" fillId="0" borderId="0" xfId="0" applyFont="1" applyAlignment="1">
      <alignment horizontal="center"/>
    </xf>
    <xf numFmtId="0" fontId="4" fillId="0" borderId="0" xfId="0" applyFont="1" applyAlignment="1">
      <alignment horizontal="right"/>
    </xf>
    <xf numFmtId="0" fontId="7" fillId="2" borderId="1" xfId="1" applyFont="1" applyFill="1" applyBorder="1" applyAlignment="1">
      <alignment horizontal="center" vertical="center" wrapText="1"/>
    </xf>
    <xf numFmtId="0" fontId="15" fillId="0" borderId="0" xfId="0" applyFont="1"/>
    <xf numFmtId="0" fontId="17" fillId="0" borderId="0" xfId="0" applyFont="1"/>
    <xf numFmtId="176" fontId="4" fillId="0" borderId="0" xfId="0" applyNumberFormat="1" applyFont="1" applyAlignment="1">
      <alignment horizontal="center"/>
    </xf>
    <xf numFmtId="176" fontId="4" fillId="0" borderId="0" xfId="0" applyNumberFormat="1" applyFont="1"/>
    <xf numFmtId="176" fontId="5" fillId="0" borderId="0" xfId="0" applyNumberFormat="1" applyFont="1" applyAlignment="1">
      <alignment wrapText="1"/>
    </xf>
    <xf numFmtId="176" fontId="0" fillId="0" borderId="0" xfId="0" applyNumberFormat="1"/>
    <xf numFmtId="176" fontId="5" fillId="0" borderId="0" xfId="0" applyNumberFormat="1" applyFont="1"/>
    <xf numFmtId="176" fontId="8" fillId="0" borderId="0" xfId="0" applyNumberFormat="1" applyFont="1"/>
    <xf numFmtId="176" fontId="12" fillId="0" borderId="0" xfId="0" applyNumberFormat="1" applyFont="1"/>
    <xf numFmtId="176" fontId="13" fillId="0" borderId="0" xfId="0" applyNumberFormat="1" applyFont="1"/>
    <xf numFmtId="176" fontId="20" fillId="0" borderId="0" xfId="0" applyNumberFormat="1" applyFont="1" applyAlignment="1">
      <alignment horizontal="center"/>
    </xf>
    <xf numFmtId="176" fontId="20" fillId="0" borderId="0" xfId="0" applyNumberFormat="1" applyFont="1"/>
    <xf numFmtId="176" fontId="19" fillId="0" borderId="0" xfId="0" applyNumberFormat="1" applyFont="1"/>
    <xf numFmtId="176" fontId="21" fillId="0" borderId="0" xfId="0" applyNumberFormat="1" applyFont="1" applyAlignment="1">
      <alignment wrapText="1"/>
    </xf>
    <xf numFmtId="176" fontId="21" fillId="0" borderId="0" xfId="0" applyNumberFormat="1" applyFont="1"/>
    <xf numFmtId="176" fontId="22" fillId="0" borderId="0" xfId="0" applyNumberFormat="1" applyFont="1"/>
    <xf numFmtId="176" fontId="23" fillId="0" borderId="0" xfId="0" applyNumberFormat="1" applyFont="1"/>
    <xf numFmtId="176" fontId="11" fillId="0" borderId="0" xfId="0" applyNumberFormat="1" applyFont="1"/>
    <xf numFmtId="176" fontId="7" fillId="2" borderId="1" xfId="1" applyNumberFormat="1" applyFont="1" applyFill="1" applyBorder="1" applyAlignment="1">
      <alignment horizontal="center" vertical="center" wrapText="1"/>
    </xf>
    <xf numFmtId="58" fontId="9" fillId="0" borderId="0" xfId="1" applyNumberFormat="1" applyFont="1" applyAlignment="1">
      <alignment horizontal="center" vertical="center" wrapText="1"/>
    </xf>
    <xf numFmtId="176" fontId="9" fillId="0" borderId="0" xfId="1" applyNumberFormat="1" applyFont="1" applyAlignment="1">
      <alignment vertical="center" wrapText="1"/>
    </xf>
    <xf numFmtId="176" fontId="25" fillId="0" borderId="0" xfId="3" applyNumberFormat="1" applyFill="1" applyBorder="1" applyAlignment="1">
      <alignment vertical="center" wrapText="1"/>
    </xf>
    <xf numFmtId="0" fontId="9" fillId="0" borderId="0" xfId="1" applyFont="1" applyAlignment="1">
      <alignment vertical="center" wrapText="1"/>
    </xf>
    <xf numFmtId="176" fontId="9" fillId="0" borderId="1" xfId="1" applyNumberFormat="1" applyFont="1" applyBorder="1" applyAlignment="1">
      <alignment vertical="center" wrapText="1"/>
    </xf>
    <xf numFmtId="177" fontId="9" fillId="0" borderId="0" xfId="1" applyNumberFormat="1" applyFont="1" applyAlignment="1">
      <alignment horizontal="center" vertical="center" wrapText="1"/>
    </xf>
    <xf numFmtId="178" fontId="4" fillId="0" borderId="0" xfId="0" applyNumberFormat="1" applyFont="1" applyAlignment="1">
      <alignment horizontal="right"/>
    </xf>
    <xf numFmtId="177" fontId="9" fillId="0" borderId="1" xfId="1" applyNumberFormat="1" applyFont="1" applyBorder="1" applyAlignment="1">
      <alignment horizontal="center" vertical="center" wrapText="1"/>
    </xf>
    <xf numFmtId="177" fontId="7" fillId="2" borderId="1" xfId="1" applyNumberFormat="1" applyFont="1" applyFill="1" applyBorder="1" applyAlignment="1">
      <alignment horizontal="center" vertical="center" wrapText="1"/>
    </xf>
    <xf numFmtId="177" fontId="5" fillId="0" borderId="0" xfId="0" applyNumberFormat="1" applyFont="1"/>
    <xf numFmtId="177" fontId="5" fillId="0" borderId="0" xfId="0" applyNumberFormat="1" applyFont="1" applyAlignment="1">
      <alignment horizontal="center"/>
    </xf>
    <xf numFmtId="177" fontId="8" fillId="0" borderId="0" xfId="0" applyNumberFormat="1" applyFont="1" applyAlignment="1">
      <alignment horizontal="center"/>
    </xf>
    <xf numFmtId="177" fontId="4" fillId="0" borderId="0" xfId="0" applyNumberFormat="1" applyFont="1" applyAlignment="1">
      <alignment horizontal="center"/>
    </xf>
    <xf numFmtId="177" fontId="5" fillId="0" borderId="0" xfId="0" applyNumberFormat="1" applyFont="1" applyAlignment="1">
      <alignment horizontal="center" wrapText="1"/>
    </xf>
    <xf numFmtId="177" fontId="0" fillId="0" borderId="0" xfId="0" applyNumberFormat="1" applyAlignment="1">
      <alignment horizontal="center"/>
    </xf>
    <xf numFmtId="177" fontId="12" fillId="0" borderId="0" xfId="0" applyNumberFormat="1" applyFont="1" applyAlignment="1">
      <alignment horizontal="center"/>
    </xf>
    <xf numFmtId="177" fontId="13" fillId="0" borderId="0" xfId="0" applyNumberFormat="1" applyFont="1" applyAlignment="1">
      <alignment horizontal="center"/>
    </xf>
    <xf numFmtId="177" fontId="9" fillId="0" borderId="2" xfId="1" applyNumberFormat="1" applyFont="1" applyBorder="1" applyAlignment="1">
      <alignment horizontal="center" vertical="center" wrapText="1"/>
    </xf>
    <xf numFmtId="177" fontId="8" fillId="0" borderId="0" xfId="0" applyNumberFormat="1" applyFont="1"/>
    <xf numFmtId="177" fontId="12" fillId="0" borderId="0" xfId="0" applyNumberFormat="1" applyFont="1"/>
    <xf numFmtId="0" fontId="9" fillId="0" borderId="1" xfId="1" applyFont="1" applyBorder="1" applyAlignment="1">
      <alignment vertical="center" wrapText="1"/>
    </xf>
    <xf numFmtId="177" fontId="0" fillId="0" borderId="0" xfId="0" applyNumberFormat="1"/>
    <xf numFmtId="177" fontId="4" fillId="0" borderId="0" xfId="0" applyNumberFormat="1" applyFont="1" applyAlignment="1">
      <alignment horizontal="right" vertical="center"/>
    </xf>
    <xf numFmtId="177" fontId="5" fillId="0" borderId="0" xfId="0" applyNumberFormat="1" applyFont="1" applyAlignment="1">
      <alignment wrapText="1"/>
    </xf>
    <xf numFmtId="177" fontId="13" fillId="0" borderId="0" xfId="0" applyNumberFormat="1" applyFont="1"/>
    <xf numFmtId="14" fontId="9" fillId="0" borderId="0" xfId="1" applyNumberFormat="1" applyFont="1" applyAlignment="1">
      <alignment horizontal="center" vertical="center" wrapText="1"/>
    </xf>
    <xf numFmtId="0" fontId="8" fillId="0" borderId="0" xfId="1" applyFont="1" applyAlignment="1">
      <alignment vertical="center" wrapText="1"/>
    </xf>
    <xf numFmtId="176" fontId="25" fillId="0" borderId="1" xfId="3" applyNumberFormat="1" applyFill="1" applyBorder="1" applyAlignment="1">
      <alignment vertical="center" wrapText="1"/>
    </xf>
    <xf numFmtId="176" fontId="6" fillId="0" borderId="0" xfId="3" applyNumberFormat="1" applyFont="1" applyFill="1" applyBorder="1" applyAlignment="1">
      <alignment vertical="center" wrapText="1"/>
    </xf>
    <xf numFmtId="176" fontId="6" fillId="0" borderId="1" xfId="3" applyNumberFormat="1" applyFont="1" applyBorder="1" applyAlignment="1">
      <alignment vertical="center" wrapText="1"/>
    </xf>
    <xf numFmtId="176" fontId="22" fillId="0" borderId="2" xfId="0" applyNumberFormat="1" applyFont="1" applyBorder="1"/>
    <xf numFmtId="176" fontId="5" fillId="0" borderId="2" xfId="0" applyNumberFormat="1" applyFont="1" applyBorder="1"/>
    <xf numFmtId="177" fontId="5" fillId="0" borderId="2" xfId="0" applyNumberFormat="1" applyFont="1" applyBorder="1" applyAlignment="1">
      <alignment horizontal="center"/>
    </xf>
    <xf numFmtId="0" fontId="5" fillId="0" borderId="2" xfId="0" applyFont="1" applyBorder="1"/>
    <xf numFmtId="177" fontId="5" fillId="0" borderId="2" xfId="0" applyNumberFormat="1" applyFont="1" applyBorder="1"/>
    <xf numFmtId="176" fontId="29" fillId="0" borderId="1" xfId="3" applyNumberFormat="1" applyFont="1" applyBorder="1" applyAlignment="1">
      <alignment vertical="center" wrapText="1"/>
    </xf>
    <xf numFmtId="0" fontId="13" fillId="0" borderId="0" xfId="0" applyFont="1" applyAlignment="1">
      <alignment wrapText="1"/>
    </xf>
    <xf numFmtId="0" fontId="14" fillId="0" borderId="0" xfId="0" applyFont="1" applyAlignment="1">
      <alignment wrapText="1"/>
    </xf>
    <xf numFmtId="0" fontId="18" fillId="0" borderId="0" xfId="0" applyFont="1" applyAlignment="1">
      <alignment horizontal="center"/>
    </xf>
    <xf numFmtId="0" fontId="8" fillId="0" borderId="0" xfId="0" applyFont="1" applyAlignment="1">
      <alignment horizontal="left" vertical="center" wrapText="1"/>
    </xf>
    <xf numFmtId="0" fontId="8" fillId="0" borderId="0" xfId="0" applyFont="1" applyAlignment="1">
      <alignment horizontal="left" vertical="center"/>
    </xf>
    <xf numFmtId="0" fontId="5" fillId="0" borderId="0" xfId="0" applyFont="1" applyAlignment="1">
      <alignment vertical="center"/>
    </xf>
    <xf numFmtId="0" fontId="13" fillId="0" borderId="0" xfId="0" applyFont="1" applyAlignment="1">
      <alignment vertical="center" wrapText="1"/>
    </xf>
    <xf numFmtId="0" fontId="12" fillId="0" borderId="0" xfId="0" applyFont="1" applyAlignment="1">
      <alignment vertical="center" wrapText="1"/>
    </xf>
    <xf numFmtId="0" fontId="13" fillId="0" borderId="0" xfId="0" applyFont="1" applyAlignment="1">
      <alignment vertical="top" wrapText="1"/>
    </xf>
    <xf numFmtId="0" fontId="13" fillId="0" borderId="0" xfId="0" applyFont="1" applyAlignment="1">
      <alignment horizontal="left" wrapText="1"/>
    </xf>
    <xf numFmtId="0" fontId="13" fillId="0" borderId="0" xfId="0" applyFont="1" applyAlignment="1">
      <alignment horizontal="left" vertical="center" wrapText="1"/>
    </xf>
    <xf numFmtId="0" fontId="12" fillId="0" borderId="0" xfId="0" applyFont="1" applyAlignment="1">
      <alignment horizontal="left" vertical="center" wrapText="1"/>
    </xf>
  </cellXfs>
  <cellStyles count="6">
    <cellStyle name="Hyperlink" xfId="5" xr:uid="{00000000-0005-0000-0000-000000000000}"/>
    <cellStyle name="ハイパーリンク" xfId="3" builtinId="8"/>
    <cellStyle name="桁区切り 2" xfId="2" xr:uid="{00000000-0005-0000-0000-000002000000}"/>
    <cellStyle name="標準" xfId="0" builtinId="0"/>
    <cellStyle name="標準 2" xfId="1" xr:uid="{00000000-0005-0000-0000-000004000000}"/>
    <cellStyle name="標準 3" xfId="4"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fundinno.com/projects/514" TargetMode="External"/><Relationship Id="rId2" Type="http://schemas.openxmlformats.org/officeDocument/2006/relationships/hyperlink" Target="https://fundinno.com/projects/511" TargetMode="External"/><Relationship Id="rId1" Type="http://schemas.openxmlformats.org/officeDocument/2006/relationships/hyperlink" Target="https://cfangels.jp/projects/31" TargetMode="External"/><Relationship Id="rId6" Type="http://schemas.openxmlformats.org/officeDocument/2006/relationships/printerSettings" Target="../printerSettings/printerSettings1.bin"/><Relationship Id="rId5" Type="http://schemas.openxmlformats.org/officeDocument/2006/relationships/hyperlink" Target="https://fundinno.com/projects/513" TargetMode="External"/><Relationship Id="rId4" Type="http://schemas.openxmlformats.org/officeDocument/2006/relationships/hyperlink" Target="https://fundinno.com/projects/5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68"/>
  <sheetViews>
    <sheetView tabSelected="1" zoomScaleNormal="100" workbookViewId="0">
      <selection activeCell="A2" sqref="A2"/>
    </sheetView>
  </sheetViews>
  <sheetFormatPr defaultRowHeight="13.5" x14ac:dyDescent="0.15"/>
  <cols>
    <col min="1" max="1" width="24" customWidth="1"/>
    <col min="2" max="2" width="14.125" style="26" customWidth="1"/>
    <col min="3" max="3" width="13.625" style="19" customWidth="1"/>
    <col min="4" max="4" width="11" style="19" bestFit="1" customWidth="1"/>
    <col min="5" max="5" width="14.125" style="19" bestFit="1" customWidth="1"/>
    <col min="6" max="6" width="11" style="19" customWidth="1"/>
    <col min="7" max="7" width="14.125" style="19" customWidth="1"/>
    <col min="8" max="8" width="20.625" style="47" customWidth="1"/>
    <col min="9" max="9" width="17.125" customWidth="1"/>
    <col min="10" max="10" width="20.625" style="54" customWidth="1"/>
    <col min="11" max="11" width="22.375" customWidth="1"/>
    <col min="12" max="12" width="15.125" bestFit="1" customWidth="1"/>
  </cols>
  <sheetData>
    <row r="1" spans="1:22" ht="17.25" x14ac:dyDescent="0.2">
      <c r="A1" s="71" t="s">
        <v>43</v>
      </c>
      <c r="B1" s="71"/>
      <c r="C1" s="71"/>
      <c r="D1" s="71"/>
      <c r="E1" s="71"/>
      <c r="F1" s="71"/>
      <c r="G1" s="71"/>
      <c r="H1" s="71"/>
      <c r="I1" s="71"/>
      <c r="J1" s="71"/>
      <c r="K1" s="71"/>
      <c r="L1" s="1"/>
      <c r="M1" s="1"/>
      <c r="N1" s="1"/>
      <c r="O1" s="1"/>
      <c r="P1" s="1"/>
      <c r="Q1" s="1"/>
      <c r="R1" s="1"/>
      <c r="S1" s="1"/>
      <c r="T1" s="1"/>
      <c r="U1" s="1"/>
      <c r="V1" s="1"/>
    </row>
    <row r="2" spans="1:22" ht="12.75" customHeight="1" x14ac:dyDescent="0.2">
      <c r="A2" s="11"/>
      <c r="B2" s="24"/>
      <c r="C2" s="16"/>
      <c r="D2" s="16"/>
      <c r="E2" s="16"/>
      <c r="F2" s="16"/>
      <c r="G2" s="16"/>
      <c r="H2" s="45"/>
      <c r="I2" s="11"/>
      <c r="J2" s="45"/>
      <c r="K2" s="11"/>
      <c r="L2" s="1"/>
      <c r="M2" s="1"/>
      <c r="N2" s="1"/>
      <c r="O2" s="1"/>
      <c r="P2" s="1"/>
      <c r="Q2" s="1"/>
      <c r="R2" s="1"/>
      <c r="S2" s="1"/>
      <c r="T2" s="1"/>
      <c r="U2" s="1"/>
      <c r="V2" s="1"/>
    </row>
    <row r="3" spans="1:22" x14ac:dyDescent="0.15">
      <c r="A3" s="2"/>
      <c r="B3" s="25"/>
      <c r="C3" s="17"/>
      <c r="D3" s="17"/>
      <c r="E3" s="17"/>
      <c r="F3" s="17"/>
      <c r="G3" s="17"/>
      <c r="H3" s="45"/>
      <c r="I3" s="2"/>
      <c r="K3" s="39">
        <v>45306</v>
      </c>
      <c r="L3" s="2"/>
      <c r="M3" s="2"/>
      <c r="N3" s="2"/>
      <c r="O3" s="2"/>
      <c r="P3" s="2"/>
      <c r="Q3" s="2"/>
      <c r="T3" s="2"/>
      <c r="U3" s="3"/>
      <c r="V3" s="3"/>
    </row>
    <row r="4" spans="1:22" x14ac:dyDescent="0.15">
      <c r="C4" s="17"/>
      <c r="D4" s="17"/>
      <c r="E4" s="17"/>
      <c r="F4" s="17"/>
      <c r="G4" s="17"/>
      <c r="H4" s="45"/>
      <c r="I4" s="2"/>
      <c r="K4" s="12" t="s">
        <v>0</v>
      </c>
      <c r="L4" s="2"/>
      <c r="M4" s="2"/>
      <c r="N4" s="2"/>
      <c r="O4" s="2"/>
      <c r="P4" s="2"/>
      <c r="Q4" s="2"/>
      <c r="T4" s="2"/>
      <c r="U4" s="3"/>
      <c r="V4" s="3"/>
    </row>
    <row r="5" spans="1:22" x14ac:dyDescent="0.15">
      <c r="A5" s="2"/>
      <c r="B5" s="25"/>
      <c r="C5" s="17"/>
      <c r="D5" s="17"/>
      <c r="E5" s="17"/>
      <c r="F5" s="17"/>
      <c r="G5" s="17"/>
      <c r="H5" s="45"/>
      <c r="I5" s="2"/>
      <c r="J5" s="55"/>
      <c r="L5" s="2"/>
      <c r="M5" s="2"/>
      <c r="N5" s="2"/>
      <c r="O5" s="2"/>
      <c r="P5" s="2"/>
      <c r="Q5" s="2"/>
      <c r="R5" s="2"/>
      <c r="S5" s="2"/>
      <c r="T5" s="2"/>
      <c r="U5" s="2"/>
      <c r="V5" s="2"/>
    </row>
    <row r="6" spans="1:22" x14ac:dyDescent="0.15">
      <c r="A6" s="72" t="s">
        <v>7</v>
      </c>
      <c r="B6" s="72"/>
      <c r="C6" s="72"/>
      <c r="D6" s="72"/>
      <c r="E6" s="72"/>
      <c r="F6" s="72"/>
      <c r="G6" s="72"/>
      <c r="H6" s="72"/>
      <c r="I6" s="72"/>
      <c r="J6" s="73"/>
      <c r="K6" s="74"/>
      <c r="L6" s="2"/>
      <c r="M6" s="2"/>
      <c r="N6" s="2"/>
      <c r="O6" s="2"/>
      <c r="P6" s="2"/>
      <c r="Q6" s="2"/>
      <c r="R6" s="2"/>
      <c r="S6" s="2"/>
      <c r="T6" s="2"/>
      <c r="U6" s="2"/>
      <c r="V6" s="2"/>
    </row>
    <row r="7" spans="1:22" ht="13.5" customHeight="1" x14ac:dyDescent="0.15">
      <c r="A7" s="5"/>
      <c r="B7" s="27"/>
      <c r="C7" s="18"/>
      <c r="D7" s="18"/>
      <c r="E7" s="18"/>
      <c r="F7" s="18"/>
      <c r="G7" s="18"/>
      <c r="H7" s="46"/>
      <c r="I7" s="5"/>
      <c r="J7" s="56"/>
    </row>
    <row r="9" spans="1:22" x14ac:dyDescent="0.15">
      <c r="A9" s="14" t="s">
        <v>9</v>
      </c>
    </row>
    <row r="10" spans="1:22" x14ac:dyDescent="0.15">
      <c r="A10" s="4" t="s">
        <v>47</v>
      </c>
      <c r="B10" s="28"/>
    </row>
    <row r="11" spans="1:22" x14ac:dyDescent="0.15">
      <c r="A11" s="4"/>
      <c r="B11" s="28"/>
    </row>
    <row r="12" spans="1:22" ht="13.5" customHeight="1" x14ac:dyDescent="0.15">
      <c r="A12" s="5"/>
      <c r="B12" s="27"/>
      <c r="C12" s="18"/>
      <c r="D12" s="18"/>
      <c r="E12" s="18"/>
      <c r="F12" s="18"/>
      <c r="G12" s="18"/>
      <c r="H12" s="46"/>
      <c r="I12" s="5"/>
      <c r="J12" s="56"/>
      <c r="K12" s="5"/>
    </row>
    <row r="13" spans="1:22" x14ac:dyDescent="0.15">
      <c r="A13" s="15" t="s">
        <v>12</v>
      </c>
    </row>
    <row r="14" spans="1:22" s="4" customFormat="1" x14ac:dyDescent="0.15">
      <c r="A14" s="7" t="s">
        <v>20</v>
      </c>
      <c r="B14" s="29"/>
      <c r="C14" s="20"/>
      <c r="D14" s="20"/>
      <c r="E14" s="20"/>
      <c r="F14" s="20"/>
      <c r="G14" s="20"/>
      <c r="H14" s="43"/>
      <c r="J14" s="42"/>
    </row>
    <row r="15" spans="1:22" s="4" customFormat="1" ht="13.5" customHeight="1" x14ac:dyDescent="0.15">
      <c r="A15" s="8" t="s">
        <v>46</v>
      </c>
      <c r="B15" s="31"/>
      <c r="C15" s="21"/>
      <c r="D15" s="21"/>
      <c r="E15" s="21"/>
      <c r="F15" s="21"/>
      <c r="G15" s="21"/>
      <c r="H15" s="44"/>
      <c r="I15" s="51"/>
      <c r="J15" s="51"/>
      <c r="K15" s="6"/>
    </row>
    <row r="16" spans="1:22" s="4" customFormat="1" ht="28.5" customHeight="1" x14ac:dyDescent="0.15">
      <c r="A16" s="13" t="s">
        <v>30</v>
      </c>
      <c r="B16" s="13" t="s">
        <v>31</v>
      </c>
      <c r="C16" s="13" t="s">
        <v>42</v>
      </c>
      <c r="D16" s="13" t="s">
        <v>32</v>
      </c>
      <c r="E16" s="13" t="s">
        <v>33</v>
      </c>
      <c r="F16" s="13" t="s">
        <v>34</v>
      </c>
      <c r="G16" s="13" t="s">
        <v>35</v>
      </c>
      <c r="H16" s="41" t="s">
        <v>36</v>
      </c>
      <c r="I16" s="13" t="s">
        <v>10</v>
      </c>
      <c r="J16" s="41" t="s">
        <v>38</v>
      </c>
      <c r="K16" s="13" t="s">
        <v>37</v>
      </c>
    </row>
    <row r="17" spans="1:11" s="4" customFormat="1" ht="28.5" customHeight="1" x14ac:dyDescent="0.15">
      <c r="A17" s="53" t="s">
        <v>48</v>
      </c>
      <c r="B17" s="37">
        <v>19950000</v>
      </c>
      <c r="C17" s="37">
        <v>0</v>
      </c>
      <c r="D17" s="37">
        <v>38000</v>
      </c>
      <c r="E17" s="37">
        <v>0</v>
      </c>
      <c r="F17" s="37">
        <v>38000</v>
      </c>
      <c r="G17" s="37">
        <v>0</v>
      </c>
      <c r="H17" s="40" t="s">
        <v>49</v>
      </c>
      <c r="I17" s="40" t="s">
        <v>50</v>
      </c>
      <c r="J17" s="40" t="s">
        <v>51</v>
      </c>
      <c r="K17" s="62" t="s">
        <v>52</v>
      </c>
    </row>
    <row r="18" spans="1:11" s="4" customFormat="1" ht="30" customHeight="1" x14ac:dyDescent="0.15">
      <c r="A18" s="53" t="s">
        <v>53</v>
      </c>
      <c r="B18" s="37">
        <v>30000000</v>
      </c>
      <c r="C18" s="37">
        <v>3500000</v>
      </c>
      <c r="D18" s="37">
        <v>10</v>
      </c>
      <c r="E18" s="37">
        <v>35000000</v>
      </c>
      <c r="F18" s="37">
        <v>10</v>
      </c>
      <c r="G18" s="37">
        <v>35000000</v>
      </c>
      <c r="H18" s="40" t="s">
        <v>54</v>
      </c>
      <c r="I18" s="40" t="s">
        <v>55</v>
      </c>
      <c r="J18" s="40" t="s">
        <v>56</v>
      </c>
      <c r="K18" s="62" t="s">
        <v>57</v>
      </c>
    </row>
    <row r="19" spans="1:11" s="4" customFormat="1" x14ac:dyDescent="0.15">
      <c r="A19" s="7"/>
      <c r="B19" s="29"/>
      <c r="C19" s="20"/>
      <c r="D19" s="20"/>
      <c r="E19" s="20"/>
      <c r="F19" s="20"/>
      <c r="G19" s="20"/>
      <c r="H19" s="43"/>
      <c r="J19" s="42"/>
    </row>
    <row r="20" spans="1:11" s="4" customFormat="1" x14ac:dyDescent="0.15">
      <c r="A20" s="8" t="s">
        <v>45</v>
      </c>
      <c r="B20" s="63"/>
      <c r="C20" s="64"/>
      <c r="D20" s="64"/>
      <c r="E20" s="64"/>
      <c r="F20" s="64"/>
      <c r="G20" s="64"/>
      <c r="H20" s="65"/>
      <c r="J20" s="67"/>
      <c r="K20" s="66"/>
    </row>
    <row r="21" spans="1:11" s="4" customFormat="1" ht="28.5" customHeight="1" x14ac:dyDescent="0.15">
      <c r="A21" s="13" t="s">
        <v>30</v>
      </c>
      <c r="B21" s="13" t="s">
        <v>31</v>
      </c>
      <c r="C21" s="13" t="s">
        <v>42</v>
      </c>
      <c r="D21" s="13" t="s">
        <v>32</v>
      </c>
      <c r="E21" s="13" t="s">
        <v>33</v>
      </c>
      <c r="F21" s="13" t="s">
        <v>34</v>
      </c>
      <c r="G21" s="13" t="s">
        <v>35</v>
      </c>
      <c r="H21" s="41" t="s">
        <v>36</v>
      </c>
      <c r="I21" s="13" t="s">
        <v>10</v>
      </c>
      <c r="J21" s="41" t="s">
        <v>38</v>
      </c>
      <c r="K21" s="13" t="s">
        <v>37</v>
      </c>
    </row>
    <row r="22" spans="1:11" s="4" customFormat="1" ht="30" customHeight="1" x14ac:dyDescent="0.15">
      <c r="A22" s="53" t="s">
        <v>58</v>
      </c>
      <c r="B22" s="37">
        <v>15000000</v>
      </c>
      <c r="C22" s="37">
        <v>2260</v>
      </c>
      <c r="D22" s="37">
        <v>10000</v>
      </c>
      <c r="E22" s="37">
        <v>22600000</v>
      </c>
      <c r="F22" s="37">
        <v>10000</v>
      </c>
      <c r="G22" s="37">
        <v>22600000</v>
      </c>
      <c r="H22" s="40">
        <v>45216</v>
      </c>
      <c r="I22" s="40" t="s">
        <v>59</v>
      </c>
      <c r="J22" s="40">
        <v>45267</v>
      </c>
      <c r="K22" s="62" t="s">
        <v>60</v>
      </c>
    </row>
    <row r="23" spans="1:11" s="4" customFormat="1" ht="30" customHeight="1" x14ac:dyDescent="0.15">
      <c r="A23" s="53" t="s">
        <v>61</v>
      </c>
      <c r="B23" s="37">
        <v>12480000</v>
      </c>
      <c r="C23" s="37">
        <v>1000</v>
      </c>
      <c r="D23" s="37">
        <v>40000</v>
      </c>
      <c r="E23" s="37">
        <v>40000000</v>
      </c>
      <c r="F23" s="37">
        <v>40000</v>
      </c>
      <c r="G23" s="37">
        <v>40000000</v>
      </c>
      <c r="H23" s="40">
        <v>45195</v>
      </c>
      <c r="I23" s="40" t="s">
        <v>62</v>
      </c>
      <c r="J23" s="40">
        <v>45265</v>
      </c>
      <c r="K23" s="62" t="s">
        <v>60</v>
      </c>
    </row>
    <row r="24" spans="1:11" s="4" customFormat="1" ht="30" customHeight="1" x14ac:dyDescent="0.15">
      <c r="A24" s="53" t="s">
        <v>63</v>
      </c>
      <c r="B24" s="37">
        <v>5000000</v>
      </c>
      <c r="C24" s="37">
        <v>1160</v>
      </c>
      <c r="D24" s="37">
        <v>10000</v>
      </c>
      <c r="E24" s="37">
        <v>11600000</v>
      </c>
      <c r="F24" s="37">
        <v>10000</v>
      </c>
      <c r="G24" s="37">
        <v>11600000</v>
      </c>
      <c r="H24" s="40">
        <v>45218</v>
      </c>
      <c r="I24" s="40" t="s">
        <v>64</v>
      </c>
      <c r="J24" s="40">
        <v>45271</v>
      </c>
      <c r="K24" s="62" t="s">
        <v>60</v>
      </c>
    </row>
    <row r="25" spans="1:11" s="4" customFormat="1" ht="30" customHeight="1" x14ac:dyDescent="0.15">
      <c r="A25" s="53" t="s">
        <v>65</v>
      </c>
      <c r="B25" s="37">
        <v>4992000</v>
      </c>
      <c r="C25" s="37">
        <v>43160</v>
      </c>
      <c r="D25" s="37">
        <v>960</v>
      </c>
      <c r="E25" s="37">
        <v>41433600</v>
      </c>
      <c r="F25" s="37">
        <v>960</v>
      </c>
      <c r="G25" s="37">
        <v>41433600</v>
      </c>
      <c r="H25" s="40">
        <v>45228</v>
      </c>
      <c r="I25" s="40" t="s">
        <v>66</v>
      </c>
      <c r="J25" s="40">
        <v>45287</v>
      </c>
      <c r="K25" s="62" t="s">
        <v>60</v>
      </c>
    </row>
    <row r="26" spans="1:11" s="4" customFormat="1" ht="30" customHeight="1" x14ac:dyDescent="0.15">
      <c r="A26" s="53" t="s">
        <v>67</v>
      </c>
      <c r="B26" s="37">
        <v>10000000</v>
      </c>
      <c r="C26" s="37">
        <v>80000</v>
      </c>
      <c r="D26" s="37">
        <v>500</v>
      </c>
      <c r="E26" s="37">
        <v>40000000</v>
      </c>
      <c r="F26" s="37">
        <v>500</v>
      </c>
      <c r="G26" s="37">
        <v>40000000</v>
      </c>
      <c r="H26" s="40">
        <v>45231</v>
      </c>
      <c r="I26" s="40" t="s">
        <v>68</v>
      </c>
      <c r="J26" s="40">
        <v>45275</v>
      </c>
      <c r="K26" s="62" t="s">
        <v>60</v>
      </c>
    </row>
    <row r="27" spans="1:11" s="4" customFormat="1" ht="30" customHeight="1" x14ac:dyDescent="0.15">
      <c r="A27" s="53" t="s">
        <v>69</v>
      </c>
      <c r="B27" s="37">
        <v>9949800</v>
      </c>
      <c r="C27" s="37">
        <v>7452</v>
      </c>
      <c r="D27" s="37">
        <v>8050</v>
      </c>
      <c r="E27" s="37">
        <v>59988600</v>
      </c>
      <c r="F27" s="37">
        <v>8050</v>
      </c>
      <c r="G27" s="37">
        <v>59988600</v>
      </c>
      <c r="H27" s="40">
        <v>45237</v>
      </c>
      <c r="I27" s="40" t="s">
        <v>70</v>
      </c>
      <c r="J27" s="40">
        <v>45287</v>
      </c>
      <c r="K27" s="62" t="s">
        <v>60</v>
      </c>
    </row>
    <row r="28" spans="1:11" s="4" customFormat="1" ht="30" customHeight="1" x14ac:dyDescent="0.15">
      <c r="A28" s="53" t="s">
        <v>71</v>
      </c>
      <c r="B28" s="37">
        <v>4950000</v>
      </c>
      <c r="C28" s="37">
        <v>9999</v>
      </c>
      <c r="D28" s="37">
        <v>3000</v>
      </c>
      <c r="E28" s="37">
        <v>29997000</v>
      </c>
      <c r="F28" s="37">
        <v>3000</v>
      </c>
      <c r="G28" s="37">
        <v>29997000</v>
      </c>
      <c r="H28" s="40">
        <v>45243</v>
      </c>
      <c r="I28" s="40" t="s">
        <v>72</v>
      </c>
      <c r="J28" s="40">
        <v>45289</v>
      </c>
      <c r="K28" s="62" t="s">
        <v>60</v>
      </c>
    </row>
    <row r="29" spans="1:11" s="4" customFormat="1" ht="30" customHeight="1" x14ac:dyDescent="0.15">
      <c r="A29" s="53" t="s">
        <v>73</v>
      </c>
      <c r="B29" s="37">
        <v>14968800</v>
      </c>
      <c r="C29" s="37">
        <v>4779</v>
      </c>
      <c r="D29" s="37">
        <v>3600</v>
      </c>
      <c r="E29" s="37">
        <v>17204400</v>
      </c>
      <c r="F29" s="37">
        <v>3600</v>
      </c>
      <c r="G29" s="37">
        <v>17204400</v>
      </c>
      <c r="H29" s="40">
        <v>45226</v>
      </c>
      <c r="I29" s="40" t="s">
        <v>74</v>
      </c>
      <c r="J29" s="40">
        <v>45288</v>
      </c>
      <c r="K29" s="62" t="s">
        <v>60</v>
      </c>
    </row>
    <row r="30" spans="1:11" s="4" customFormat="1" ht="30" customHeight="1" x14ac:dyDescent="0.15">
      <c r="A30" s="53" t="s">
        <v>75</v>
      </c>
      <c r="B30" s="37">
        <v>6000000</v>
      </c>
      <c r="C30" s="37">
        <v>3950</v>
      </c>
      <c r="D30" s="37">
        <v>2000</v>
      </c>
      <c r="E30" s="37">
        <v>7900000</v>
      </c>
      <c r="F30" s="37">
        <v>2000</v>
      </c>
      <c r="G30" s="37">
        <v>7900000</v>
      </c>
      <c r="H30" s="40">
        <v>45249</v>
      </c>
      <c r="I30" s="40" t="s">
        <v>76</v>
      </c>
      <c r="J30" s="40">
        <v>45289</v>
      </c>
      <c r="K30" s="62" t="s">
        <v>60</v>
      </c>
    </row>
    <row r="31" spans="1:11" s="4" customFormat="1" ht="13.5" customHeight="1" x14ac:dyDescent="0.15">
      <c r="A31" s="36"/>
      <c r="B31" s="34"/>
      <c r="C31" s="34"/>
      <c r="D31" s="34"/>
      <c r="E31" s="34"/>
      <c r="F31" s="34"/>
      <c r="G31" s="34"/>
      <c r="H31" s="38"/>
      <c r="I31" s="38"/>
      <c r="J31" s="38"/>
      <c r="K31" s="61"/>
    </row>
    <row r="32" spans="1:11" s="4" customFormat="1" ht="15.95" customHeight="1" x14ac:dyDescent="0.15">
      <c r="A32" s="8" t="s">
        <v>5</v>
      </c>
      <c r="B32" s="31"/>
      <c r="C32" s="21"/>
      <c r="D32" s="21"/>
      <c r="E32" s="21"/>
      <c r="F32" s="21"/>
      <c r="G32" s="21"/>
      <c r="H32" s="44"/>
      <c r="I32" s="51"/>
      <c r="J32" s="51"/>
      <c r="K32" s="6"/>
    </row>
    <row r="33" spans="1:11" s="4" customFormat="1" ht="13.5" customHeight="1" x14ac:dyDescent="0.15">
      <c r="A33" s="8" t="s">
        <v>45</v>
      </c>
      <c r="B33" s="29"/>
      <c r="C33" s="20"/>
      <c r="D33" s="20"/>
      <c r="E33" s="20"/>
      <c r="F33" s="20"/>
      <c r="G33" s="20"/>
      <c r="H33" s="43"/>
      <c r="I33" s="42"/>
      <c r="J33" s="42"/>
    </row>
    <row r="34" spans="1:11" s="4" customFormat="1" ht="38.1" customHeight="1" x14ac:dyDescent="0.15">
      <c r="A34" s="13" t="s">
        <v>30</v>
      </c>
      <c r="B34" s="13" t="s">
        <v>31</v>
      </c>
      <c r="C34" s="13" t="s">
        <v>44</v>
      </c>
      <c r="D34" s="13" t="s">
        <v>32</v>
      </c>
      <c r="E34" s="13" t="s">
        <v>33</v>
      </c>
      <c r="F34" s="13" t="s">
        <v>34</v>
      </c>
      <c r="G34" s="13" t="s">
        <v>35</v>
      </c>
      <c r="H34" s="41" t="s">
        <v>36</v>
      </c>
      <c r="I34" s="41" t="s">
        <v>10</v>
      </c>
      <c r="J34" s="41" t="s">
        <v>38</v>
      </c>
      <c r="K34" s="13" t="s">
        <v>37</v>
      </c>
    </row>
    <row r="35" spans="1:11" s="4" customFormat="1" ht="30" customHeight="1" x14ac:dyDescent="0.15">
      <c r="A35" s="53" t="s">
        <v>77</v>
      </c>
      <c r="B35" s="37">
        <v>4950000</v>
      </c>
      <c r="C35" s="37">
        <v>684</v>
      </c>
      <c r="D35" s="37">
        <v>10000</v>
      </c>
      <c r="E35" s="37">
        <v>6840000</v>
      </c>
      <c r="F35" s="37">
        <v>10000</v>
      </c>
      <c r="G35" s="37">
        <v>6840000</v>
      </c>
      <c r="H35" s="40">
        <v>45220</v>
      </c>
      <c r="I35" s="40" t="s">
        <v>78</v>
      </c>
      <c r="J35" s="40">
        <v>45268</v>
      </c>
      <c r="K35" s="68" t="s">
        <v>60</v>
      </c>
    </row>
    <row r="36" spans="1:11" s="4" customFormat="1" x14ac:dyDescent="0.15">
      <c r="A36" s="6"/>
      <c r="B36" s="29"/>
      <c r="C36" s="20"/>
      <c r="D36" s="20"/>
      <c r="E36" s="20"/>
      <c r="F36" s="20"/>
      <c r="G36" s="20"/>
      <c r="H36" s="43"/>
      <c r="I36" s="42"/>
      <c r="J36" s="42"/>
    </row>
    <row r="37" spans="1:11" x14ac:dyDescent="0.15">
      <c r="A37" s="8"/>
      <c r="B37" s="31"/>
      <c r="C37" s="21"/>
      <c r="D37" s="21"/>
      <c r="E37" s="21"/>
      <c r="F37" s="21"/>
      <c r="G37" s="21"/>
      <c r="H37" s="44"/>
      <c r="I37" s="51"/>
      <c r="J37" s="51"/>
      <c r="K37" s="6"/>
    </row>
    <row r="38" spans="1:11" s="4" customFormat="1" ht="13.5" customHeight="1" x14ac:dyDescent="0.15">
      <c r="A38" s="15" t="s">
        <v>19</v>
      </c>
      <c r="B38" s="22"/>
      <c r="C38" s="22"/>
      <c r="D38" s="22"/>
      <c r="E38" s="22"/>
      <c r="F38" s="22"/>
      <c r="G38" s="22"/>
      <c r="H38" s="48"/>
      <c r="I38" s="52"/>
      <c r="J38" s="52"/>
      <c r="K38" s="6"/>
    </row>
    <row r="39" spans="1:11" s="4" customFormat="1" ht="13.5" customHeight="1" x14ac:dyDescent="0.15">
      <c r="A39" s="8" t="s">
        <v>4</v>
      </c>
      <c r="B39" s="31"/>
      <c r="C39" s="21"/>
      <c r="D39" s="21"/>
      <c r="E39" s="21"/>
      <c r="F39" s="21"/>
      <c r="G39" s="21"/>
      <c r="H39" s="44"/>
      <c r="I39" s="51"/>
      <c r="J39" s="51"/>
      <c r="K39" s="6"/>
    </row>
    <row r="40" spans="1:11" s="4" customFormat="1" ht="13.5" customHeight="1" x14ac:dyDescent="0.15">
      <c r="A40" s="8" t="s">
        <v>79</v>
      </c>
      <c r="B40" s="31"/>
      <c r="C40" s="21"/>
      <c r="D40" s="21"/>
      <c r="E40" s="21"/>
      <c r="F40" s="21"/>
      <c r="G40" s="21"/>
      <c r="H40" s="44"/>
      <c r="I40" s="51"/>
      <c r="J40" s="51"/>
      <c r="K40" s="6"/>
    </row>
    <row r="41" spans="1:11" ht="28.5" customHeight="1" x14ac:dyDescent="0.15">
      <c r="A41" s="13" t="s">
        <v>39</v>
      </c>
      <c r="B41" s="32" t="s">
        <v>23</v>
      </c>
      <c r="C41" s="13" t="s">
        <v>42</v>
      </c>
      <c r="D41" s="32" t="s">
        <v>24</v>
      </c>
      <c r="E41" s="13" t="s">
        <v>25</v>
      </c>
      <c r="F41" s="13" t="s">
        <v>26</v>
      </c>
      <c r="G41" s="13" t="s">
        <v>27</v>
      </c>
      <c r="H41" s="41" t="s">
        <v>28</v>
      </c>
      <c r="I41" s="41" t="s">
        <v>10</v>
      </c>
      <c r="J41" s="41" t="s">
        <v>40</v>
      </c>
      <c r="K41" s="13" t="s">
        <v>41</v>
      </c>
    </row>
    <row r="42" spans="1:11" ht="30" customHeight="1" x14ac:dyDescent="0.15">
      <c r="A42" s="53" t="s">
        <v>80</v>
      </c>
      <c r="B42" s="37">
        <v>3000000</v>
      </c>
      <c r="C42" s="37">
        <v>6000</v>
      </c>
      <c r="D42" s="37">
        <v>5000</v>
      </c>
      <c r="E42" s="37">
        <f>D42*C42</f>
        <v>30000000</v>
      </c>
      <c r="F42" s="37">
        <v>5000</v>
      </c>
      <c r="G42" s="37">
        <f>E42</f>
        <v>30000000</v>
      </c>
      <c r="H42" s="40" t="s">
        <v>81</v>
      </c>
      <c r="I42" s="40" t="s">
        <v>82</v>
      </c>
      <c r="J42" s="40" t="s">
        <v>83</v>
      </c>
      <c r="K42" s="60" t="s">
        <v>84</v>
      </c>
    </row>
    <row r="43" spans="1:11" s="4" customFormat="1" ht="13.5" customHeight="1" x14ac:dyDescent="0.15">
      <c r="A43" s="8"/>
      <c r="B43" s="31"/>
      <c r="C43" s="21"/>
      <c r="D43" s="21"/>
      <c r="E43" s="21"/>
      <c r="F43" s="21"/>
      <c r="G43" s="21"/>
      <c r="H43" s="44"/>
      <c r="I43" s="51"/>
      <c r="J43" s="51"/>
      <c r="K43" s="6"/>
    </row>
    <row r="44" spans="1:11" ht="13.5" customHeight="1" x14ac:dyDescent="0.15">
      <c r="A44" s="8" t="s">
        <v>45</v>
      </c>
      <c r="B44" s="29"/>
      <c r="C44" s="20"/>
      <c r="D44" s="20"/>
      <c r="E44" s="20"/>
      <c r="F44" s="20"/>
      <c r="G44" s="20"/>
      <c r="H44" s="43"/>
      <c r="I44" s="50"/>
      <c r="J44" s="42"/>
      <c r="K44" s="4"/>
    </row>
    <row r="45" spans="1:11" ht="28.5" customHeight="1" x14ac:dyDescent="0.15">
      <c r="A45" s="13" t="s">
        <v>39</v>
      </c>
      <c r="B45" s="32" t="s">
        <v>23</v>
      </c>
      <c r="C45" s="13" t="s">
        <v>42</v>
      </c>
      <c r="D45" s="32" t="s">
        <v>24</v>
      </c>
      <c r="E45" s="13" t="s">
        <v>25</v>
      </c>
      <c r="F45" s="13" t="s">
        <v>26</v>
      </c>
      <c r="G45" s="13" t="s">
        <v>27</v>
      </c>
      <c r="H45" s="41" t="s">
        <v>28</v>
      </c>
      <c r="I45" s="41" t="s">
        <v>10</v>
      </c>
      <c r="J45" s="41" t="s">
        <v>40</v>
      </c>
      <c r="K45" s="13" t="s">
        <v>41</v>
      </c>
    </row>
    <row r="46" spans="1:11" ht="30" customHeight="1" x14ac:dyDescent="0.15">
      <c r="A46" s="53" t="s">
        <v>88</v>
      </c>
      <c r="B46" s="37">
        <v>10000000</v>
      </c>
      <c r="C46" s="37">
        <v>12000</v>
      </c>
      <c r="D46" s="37">
        <v>5000</v>
      </c>
      <c r="E46" s="37">
        <v>60000000</v>
      </c>
      <c r="F46" s="37">
        <v>5000</v>
      </c>
      <c r="G46" s="37">
        <v>60000000</v>
      </c>
      <c r="H46" s="40">
        <v>45247</v>
      </c>
      <c r="I46" s="40" t="s">
        <v>89</v>
      </c>
      <c r="J46" s="40">
        <v>45320</v>
      </c>
      <c r="K46" s="60" t="s">
        <v>90</v>
      </c>
    </row>
    <row r="47" spans="1:11" ht="30" customHeight="1" x14ac:dyDescent="0.15">
      <c r="A47" s="53" t="s">
        <v>91</v>
      </c>
      <c r="B47" s="37">
        <v>9968700</v>
      </c>
      <c r="C47" s="37">
        <v>95222</v>
      </c>
      <c r="D47" s="37">
        <v>1050</v>
      </c>
      <c r="E47" s="37">
        <v>99983100</v>
      </c>
      <c r="F47" s="37">
        <v>1050</v>
      </c>
      <c r="G47" s="37">
        <v>99983100</v>
      </c>
      <c r="H47" s="40">
        <v>45273</v>
      </c>
      <c r="I47" s="40" t="s">
        <v>92</v>
      </c>
      <c r="J47" s="40">
        <v>45323</v>
      </c>
      <c r="K47" s="60" t="s">
        <v>93</v>
      </c>
    </row>
    <row r="48" spans="1:11" ht="30" customHeight="1" x14ac:dyDescent="0.15">
      <c r="A48" s="53" t="s">
        <v>94</v>
      </c>
      <c r="B48" s="37">
        <v>10000000</v>
      </c>
      <c r="C48" s="37">
        <v>5000</v>
      </c>
      <c r="D48" s="37">
        <v>10000</v>
      </c>
      <c r="E48" s="37">
        <v>50000000</v>
      </c>
      <c r="F48" s="37">
        <v>10000</v>
      </c>
      <c r="G48" s="37">
        <v>50000000</v>
      </c>
      <c r="H48" s="40">
        <v>45092</v>
      </c>
      <c r="I48" s="40" t="s">
        <v>95</v>
      </c>
      <c r="J48" s="40">
        <v>45329</v>
      </c>
      <c r="K48" s="60" t="s">
        <v>96</v>
      </c>
    </row>
    <row r="49" spans="1:11" ht="13.5" customHeight="1" x14ac:dyDescent="0.15">
      <c r="A49" s="59"/>
      <c r="B49" s="34"/>
      <c r="C49" s="34"/>
      <c r="D49" s="34"/>
      <c r="E49" s="34"/>
      <c r="F49" s="34"/>
      <c r="G49" s="34"/>
      <c r="H49" s="58"/>
      <c r="I49" s="33"/>
      <c r="J49" s="58"/>
      <c r="K49" s="35"/>
    </row>
    <row r="50" spans="1:11" x14ac:dyDescent="0.15">
      <c r="A50" s="8" t="s">
        <v>5</v>
      </c>
      <c r="B50" s="29"/>
      <c r="C50" s="21"/>
      <c r="D50" s="21"/>
      <c r="E50" s="21"/>
      <c r="F50" s="21"/>
      <c r="G50" s="21"/>
      <c r="H50" s="44"/>
      <c r="I50" s="51"/>
      <c r="J50" s="51"/>
      <c r="K50" s="6"/>
    </row>
    <row r="51" spans="1:11" ht="13.5" customHeight="1" x14ac:dyDescent="0.15">
      <c r="A51" s="8" t="s">
        <v>45</v>
      </c>
      <c r="B51" s="29"/>
      <c r="C51" s="20"/>
      <c r="D51" s="20"/>
      <c r="E51" s="20"/>
      <c r="F51" s="20"/>
      <c r="G51" s="20"/>
      <c r="H51" s="43"/>
      <c r="I51" s="50"/>
      <c r="J51" s="42"/>
      <c r="K51" s="4"/>
    </row>
    <row r="52" spans="1:11" ht="39.950000000000003" customHeight="1" x14ac:dyDescent="0.15">
      <c r="A52" s="13" t="s">
        <v>39</v>
      </c>
      <c r="B52" s="32" t="s">
        <v>23</v>
      </c>
      <c r="C52" s="13" t="s">
        <v>44</v>
      </c>
      <c r="D52" s="32" t="s">
        <v>24</v>
      </c>
      <c r="E52" s="13" t="s">
        <v>25</v>
      </c>
      <c r="F52" s="13" t="s">
        <v>26</v>
      </c>
      <c r="G52" s="13" t="s">
        <v>27</v>
      </c>
      <c r="H52" s="41" t="s">
        <v>28</v>
      </c>
      <c r="I52" s="41" t="s">
        <v>10</v>
      </c>
      <c r="J52" s="41" t="s">
        <v>40</v>
      </c>
      <c r="K52" s="13" t="s">
        <v>41</v>
      </c>
    </row>
    <row r="53" spans="1:11" ht="30" customHeight="1" x14ac:dyDescent="0.15">
      <c r="A53" s="53" t="s">
        <v>85</v>
      </c>
      <c r="B53" s="37">
        <v>14940000</v>
      </c>
      <c r="C53" s="37">
        <v>5994</v>
      </c>
      <c r="D53" s="37">
        <v>10000</v>
      </c>
      <c r="E53" s="37">
        <v>59940000</v>
      </c>
      <c r="F53" s="37">
        <v>10000</v>
      </c>
      <c r="G53" s="37">
        <v>59940000</v>
      </c>
      <c r="H53" s="40">
        <v>45241</v>
      </c>
      <c r="I53" s="40" t="s">
        <v>86</v>
      </c>
      <c r="J53" s="40">
        <v>45303</v>
      </c>
      <c r="K53" s="60" t="s">
        <v>87</v>
      </c>
    </row>
    <row r="54" spans="1:11" x14ac:dyDescent="0.15">
      <c r="A54" s="8"/>
      <c r="B54" s="29"/>
      <c r="C54" s="21"/>
      <c r="D54" s="21"/>
      <c r="E54" s="21"/>
      <c r="F54" s="21"/>
      <c r="G54" s="21"/>
      <c r="H54" s="44"/>
      <c r="I54" s="51"/>
      <c r="J54" s="51"/>
      <c r="K54" s="6"/>
    </row>
    <row r="55" spans="1:11" ht="13.5" customHeight="1" x14ac:dyDescent="0.15">
      <c r="A55" s="36"/>
      <c r="B55" s="34"/>
      <c r="C55" s="34"/>
      <c r="D55" s="34"/>
      <c r="E55" s="34"/>
      <c r="F55" s="34"/>
      <c r="G55" s="34"/>
      <c r="H55" s="38"/>
      <c r="I55" s="38"/>
      <c r="J55" s="38"/>
      <c r="K55" s="35"/>
    </row>
    <row r="56" spans="1:11" x14ac:dyDescent="0.15">
      <c r="A56" s="10" t="s">
        <v>6</v>
      </c>
      <c r="B56" s="30"/>
      <c r="C56" s="23"/>
      <c r="D56" s="23"/>
      <c r="E56" s="23"/>
      <c r="F56" s="23"/>
      <c r="G56" s="23"/>
      <c r="H56" s="49"/>
      <c r="I56" s="10"/>
      <c r="J56" s="57"/>
      <c r="K56" s="10"/>
    </row>
    <row r="57" spans="1:11" ht="27.75" customHeight="1" x14ac:dyDescent="0.15">
      <c r="A57" s="75" t="s">
        <v>15</v>
      </c>
      <c r="B57" s="76"/>
      <c r="C57" s="76"/>
      <c r="D57" s="76"/>
      <c r="E57" s="76"/>
      <c r="F57" s="76"/>
      <c r="G57" s="76"/>
      <c r="H57" s="76"/>
      <c r="I57" s="76"/>
      <c r="J57" s="76"/>
      <c r="K57" s="76"/>
    </row>
    <row r="58" spans="1:11" x14ac:dyDescent="0.15">
      <c r="A58" s="77" t="s">
        <v>13</v>
      </c>
      <c r="B58" s="77"/>
      <c r="C58" s="77"/>
      <c r="D58" s="77"/>
      <c r="E58" s="77"/>
      <c r="F58" s="77"/>
      <c r="G58" s="77"/>
      <c r="H58" s="77"/>
      <c r="I58" s="77"/>
      <c r="J58" s="77"/>
      <c r="K58" s="77"/>
    </row>
    <row r="59" spans="1:11" x14ac:dyDescent="0.15">
      <c r="A59" s="78" t="s">
        <v>14</v>
      </c>
      <c r="B59" s="78"/>
      <c r="C59" s="78"/>
      <c r="D59" s="78"/>
      <c r="E59" s="78"/>
      <c r="F59" s="78"/>
      <c r="G59" s="78"/>
      <c r="H59" s="78"/>
      <c r="I59" s="78"/>
      <c r="J59" s="78"/>
      <c r="K59" s="78"/>
    </row>
    <row r="60" spans="1:11" x14ac:dyDescent="0.15">
      <c r="A60" s="69" t="s">
        <v>8</v>
      </c>
      <c r="B60" s="69"/>
      <c r="C60" s="70"/>
      <c r="D60" s="70"/>
      <c r="E60" s="70"/>
      <c r="F60" s="70"/>
      <c r="G60" s="70"/>
      <c r="H60" s="70"/>
      <c r="I60" s="70"/>
      <c r="J60" s="70"/>
      <c r="K60" s="70"/>
    </row>
    <row r="61" spans="1:11" ht="14.25" customHeight="1" x14ac:dyDescent="0.15">
      <c r="A61" s="10" t="s">
        <v>21</v>
      </c>
      <c r="B61" s="23"/>
      <c r="C61" s="23"/>
      <c r="D61" s="23"/>
      <c r="E61" s="23"/>
      <c r="F61" s="23"/>
      <c r="G61" s="23"/>
      <c r="H61" s="49"/>
      <c r="I61" s="10"/>
      <c r="J61" s="57"/>
      <c r="K61" s="10"/>
    </row>
    <row r="62" spans="1:11" ht="27" customHeight="1" x14ac:dyDescent="0.15">
      <c r="A62" s="79" t="s">
        <v>16</v>
      </c>
      <c r="B62" s="80"/>
      <c r="C62" s="80"/>
      <c r="D62" s="80"/>
      <c r="E62" s="80"/>
      <c r="F62" s="80"/>
      <c r="G62" s="80"/>
      <c r="H62" s="80"/>
      <c r="I62" s="80"/>
      <c r="J62" s="80"/>
      <c r="K62" s="80"/>
    </row>
    <row r="63" spans="1:11" ht="27" customHeight="1" x14ac:dyDescent="0.15">
      <c r="A63" s="79" t="s">
        <v>17</v>
      </c>
      <c r="B63" s="79"/>
      <c r="C63" s="79"/>
      <c r="D63" s="79"/>
      <c r="E63" s="79"/>
      <c r="F63" s="79"/>
      <c r="G63" s="79"/>
      <c r="H63" s="79"/>
      <c r="I63" s="79"/>
      <c r="J63" s="79"/>
      <c r="K63" s="79"/>
    </row>
    <row r="64" spans="1:11" x14ac:dyDescent="0.15">
      <c r="A64" s="79" t="s">
        <v>29</v>
      </c>
      <c r="B64" s="80"/>
      <c r="C64" s="80"/>
      <c r="D64" s="80"/>
      <c r="E64" s="80"/>
      <c r="F64" s="80"/>
      <c r="G64" s="80"/>
      <c r="H64" s="80"/>
      <c r="I64" s="80"/>
      <c r="J64" s="80"/>
      <c r="K64" s="80"/>
    </row>
    <row r="65" spans="1:11" x14ac:dyDescent="0.15">
      <c r="A65" s="78" t="s">
        <v>11</v>
      </c>
      <c r="B65" s="78"/>
      <c r="C65" s="78"/>
      <c r="D65" s="78"/>
      <c r="E65" s="78"/>
      <c r="F65" s="78"/>
      <c r="G65" s="78"/>
      <c r="H65" s="78"/>
      <c r="I65" s="78"/>
      <c r="J65" s="78"/>
      <c r="K65" s="78"/>
    </row>
    <row r="66" spans="1:11" x14ac:dyDescent="0.15">
      <c r="A66" s="79" t="s">
        <v>18</v>
      </c>
      <c r="B66" s="79"/>
      <c r="C66" s="79"/>
      <c r="D66" s="79"/>
      <c r="E66" s="79"/>
      <c r="F66" s="79"/>
      <c r="G66" s="79"/>
      <c r="H66" s="79"/>
      <c r="I66" s="79"/>
      <c r="J66" s="79"/>
      <c r="K66" s="79"/>
    </row>
    <row r="67" spans="1:11" x14ac:dyDescent="0.15">
      <c r="A67" s="75" t="s">
        <v>22</v>
      </c>
      <c r="B67" s="75"/>
      <c r="C67" s="75"/>
      <c r="D67" s="75"/>
      <c r="E67" s="75"/>
      <c r="F67" s="75"/>
      <c r="G67" s="75"/>
      <c r="H67" s="75"/>
      <c r="I67" s="75"/>
      <c r="J67" s="75"/>
      <c r="K67" s="75"/>
    </row>
    <row r="68" spans="1:11" x14ac:dyDescent="0.15">
      <c r="G68" s="19" t="s">
        <v>1</v>
      </c>
      <c r="H68" s="47" t="s">
        <v>2</v>
      </c>
      <c r="K68" s="9" t="s">
        <v>3</v>
      </c>
    </row>
  </sheetData>
  <mergeCells count="12">
    <mergeCell ref="A67:K67"/>
    <mergeCell ref="A62:K62"/>
    <mergeCell ref="A63:K63"/>
    <mergeCell ref="A64:K64"/>
    <mergeCell ref="A65:K65"/>
    <mergeCell ref="A66:K66"/>
    <mergeCell ref="A60:K60"/>
    <mergeCell ref="A1:K1"/>
    <mergeCell ref="A6:K6"/>
    <mergeCell ref="A57:K57"/>
    <mergeCell ref="A58:K58"/>
    <mergeCell ref="A59:K59"/>
  </mergeCells>
  <phoneticPr fontId="1"/>
  <hyperlinks>
    <hyperlink ref="K42" r:id="rId1" xr:uid="{4E7570B2-0D07-460C-84A5-BA415609BEDB}"/>
    <hyperlink ref="K53" r:id="rId2" xr:uid="{61493BE1-5657-4D62-88AF-2DB35ECFA3A6}"/>
    <hyperlink ref="K48" r:id="rId3" xr:uid="{3946AFED-CBA3-4638-A5D3-4FA22D6C031B}"/>
    <hyperlink ref="K46" r:id="rId4" xr:uid="{A45667EA-ABD2-4B1B-98A2-8E168734E490}"/>
    <hyperlink ref="K47" r:id="rId5" xr:uid="{719A9A3E-5D07-4EAC-9AEC-246C7866FED7}"/>
  </hyperlinks>
  <pageMargins left="0.70866141732283472" right="0.70866141732283472" top="0.74803149606299213" bottom="0.74803149606299213" header="0.31496062992125984" footer="0.31496062992125984"/>
  <pageSetup paperSize="9" scale="73" fitToHeight="0" orientation="landscape" r:id="rId6"/>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公表資料様式</vt:lpstr>
      <vt:lpstr>公表資料様式!Print_Area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株式投資型クラウドファンディング業務の取扱状況について</dc:title>
  <dc:creator/>
  <cp:lastModifiedBy/>
  <dcterms:created xsi:type="dcterms:W3CDTF">2006-09-16T00:00:00Z</dcterms:created>
  <dcterms:modified xsi:type="dcterms:W3CDTF">2024-01-11T00:45:02Z</dcterms:modified>
</cp:coreProperties>
</file>