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ED54BA94-E49B-410D-9FD9-5A9F29DEBD8F}" xr6:coauthVersionLast="47" xr6:coauthVersionMax="47" xr10:uidLastSave="{00000000-0000-0000-0000-000000000000}"/>
  <bookViews>
    <workbookView xWindow="1284" yWindow="-108" windowWidth="21864" windowHeight="13176" xr2:uid="{00000000-000D-0000-FFFF-FFFF00000000}"/>
  </bookViews>
  <sheets>
    <sheet name="公表資料" sheetId="6" r:id="rId1"/>
    <sheet name="（参考）過去の取扱状況（株式）" sheetId="7" r:id="rId2"/>
    <sheet name="（参考）過去の取扱状況（新株予約権）" sheetId="8" r:id="rId3"/>
  </sheets>
  <definedNames>
    <definedName name="_xlnm._FilterDatabase" localSheetId="1" hidden="1">'（参考）過去の取扱状況（株式）'!$A$1:$M$294</definedName>
    <definedName name="_xlnm._FilterDatabase" localSheetId="2" hidden="1">'（参考）過去の取扱状況（新株予約権）'!$A$1:$M$43</definedName>
    <definedName name="_xlnm.Print_Area" localSheetId="1">'（参考）過去の取扱状況（株式）'!$A$1:$M$223</definedName>
    <definedName name="_xlnm.Print_Area" localSheetId="0">公表資料!$A$1:$I$249</definedName>
    <definedName name="_xlnm.Print_Titles" localSheetId="1">'（参考）過去の取扱状況（株式）'!$1:$1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45" i="7" l="1"/>
  <c r="H545" i="7"/>
  <c r="H16" i="8"/>
  <c r="H15" i="8"/>
  <c r="H14" i="8"/>
  <c r="H13" i="8"/>
  <c r="H132" i="7"/>
  <c r="G132" i="7"/>
  <c r="I132" i="7" s="1"/>
  <c r="H131" i="7"/>
  <c r="H130" i="7"/>
  <c r="G120" i="7"/>
  <c r="I120" i="7" s="1"/>
  <c r="G119" i="7"/>
  <c r="I119" i="7" s="1"/>
  <c r="G118" i="7"/>
  <c r="I118" i="7" s="1"/>
  <c r="I79" i="7"/>
  <c r="E79" i="7"/>
  <c r="I78" i="7"/>
  <c r="E78" i="7"/>
  <c r="I75" i="7"/>
  <c r="E75" i="7"/>
  <c r="I74" i="7"/>
  <c r="E74" i="7"/>
  <c r="I67" i="7"/>
  <c r="E67" i="7"/>
  <c r="I66" i="7"/>
  <c r="E66" i="7"/>
  <c r="I65" i="7"/>
  <c r="E65" i="7"/>
  <c r="E10" i="7"/>
  <c r="E9" i="7"/>
  <c r="E8" i="7"/>
</calcChain>
</file>

<file path=xl/sharedStrings.xml><?xml version="1.0" encoding="utf-8"?>
<sst xmlns="http://schemas.openxmlformats.org/spreadsheetml/2006/main" count="4777" uniqueCount="1785">
  <si>
    <t>年月</t>
    <rPh sb="0" eb="2">
      <t>ネンゲツ</t>
    </rPh>
    <phoneticPr fontId="2"/>
  </si>
  <si>
    <t>【年次】</t>
    <rPh sb="1" eb="3">
      <t>ネンジ</t>
    </rPh>
    <phoneticPr fontId="2"/>
  </si>
  <si>
    <t>【月次】</t>
    <rPh sb="1" eb="3">
      <t>ゲツジ</t>
    </rPh>
    <phoneticPr fontId="2"/>
  </si>
  <si>
    <t>１．株式</t>
    <rPh sb="2" eb="4">
      <t>カブシキ</t>
    </rPh>
    <phoneticPr fontId="2"/>
  </si>
  <si>
    <t>２．新株予約権</t>
    <rPh sb="2" eb="7">
      <t>シンカブヨヤクケン</t>
    </rPh>
    <phoneticPr fontId="2"/>
  </si>
  <si>
    <t>目標募集額
（単位：円）</t>
    <rPh sb="0" eb="2">
      <t>モクヒョウ</t>
    </rPh>
    <rPh sb="2" eb="4">
      <t>ボシュウ</t>
    </rPh>
    <rPh sb="4" eb="5">
      <t>ガク</t>
    </rPh>
    <rPh sb="7" eb="9">
      <t>タンイ</t>
    </rPh>
    <rPh sb="10" eb="11">
      <t>エン</t>
    </rPh>
    <phoneticPr fontId="2"/>
  </si>
  <si>
    <t>-</t>
    <phoneticPr fontId="2"/>
  </si>
  <si>
    <t>株式投資型クラウドファンディング統計情報</t>
    <rPh sb="0" eb="2">
      <t>カブシキ</t>
    </rPh>
    <rPh sb="2" eb="5">
      <t>トウシガタ</t>
    </rPh>
    <rPh sb="16" eb="18">
      <t>トウケイ</t>
    </rPh>
    <rPh sb="18" eb="20">
      <t>ジョウホウ</t>
    </rPh>
    <phoneticPr fontId="2"/>
  </si>
  <si>
    <t>【注】</t>
    <rPh sb="1" eb="2">
      <t>チュウ</t>
    </rPh>
    <phoneticPr fontId="2"/>
  </si>
  <si>
    <t>・「目標募集額」は、募集又は私募に係る顧客の応募額の目標として設定した金額を表しています。なお、当該金額は、発行者に支払われる予定の株式１件当たり（新株予約権の場合は新株予約権１個当たり）の金額の総額を表しています。</t>
    <rPh sb="2" eb="4">
      <t>モクヒョウ</t>
    </rPh>
    <rPh sb="4" eb="6">
      <t>ボシュウ</t>
    </rPh>
    <rPh sb="6" eb="7">
      <t>ガク</t>
    </rPh>
    <rPh sb="10" eb="12">
      <t>ボシュウ</t>
    </rPh>
    <rPh sb="12" eb="13">
      <t>マタ</t>
    </rPh>
    <rPh sb="14" eb="16">
      <t>シボ</t>
    </rPh>
    <rPh sb="17" eb="18">
      <t>カカ</t>
    </rPh>
    <rPh sb="19" eb="21">
      <t>コキャク</t>
    </rPh>
    <rPh sb="22" eb="24">
      <t>オウボ</t>
    </rPh>
    <rPh sb="24" eb="25">
      <t>ガク</t>
    </rPh>
    <rPh sb="26" eb="28">
      <t>モクヒョウ</t>
    </rPh>
    <rPh sb="31" eb="33">
      <t>セッテイ</t>
    </rPh>
    <rPh sb="35" eb="37">
      <t>キンガク</t>
    </rPh>
    <rPh sb="38" eb="39">
      <t>アラワ</t>
    </rPh>
    <rPh sb="48" eb="50">
      <t>トウガイ</t>
    </rPh>
    <rPh sb="50" eb="52">
      <t>キンガク</t>
    </rPh>
    <rPh sb="54" eb="56">
      <t>ハッコウ</t>
    </rPh>
    <rPh sb="56" eb="57">
      <t>シャ</t>
    </rPh>
    <rPh sb="58" eb="60">
      <t>シハラ</t>
    </rPh>
    <rPh sb="63" eb="65">
      <t>ヨテイ</t>
    </rPh>
    <rPh sb="66" eb="68">
      <t>カブシキ</t>
    </rPh>
    <rPh sb="69" eb="70">
      <t>ケン</t>
    </rPh>
    <rPh sb="70" eb="71">
      <t>ア</t>
    </rPh>
    <rPh sb="74" eb="76">
      <t>シンカブ</t>
    </rPh>
    <rPh sb="76" eb="78">
      <t>ヨヤク</t>
    </rPh>
    <rPh sb="78" eb="79">
      <t>ケン</t>
    </rPh>
    <rPh sb="80" eb="82">
      <t>バアイ</t>
    </rPh>
    <rPh sb="83" eb="88">
      <t>シンカブヨヤクケン</t>
    </rPh>
    <rPh sb="89" eb="90">
      <t>コ</t>
    </rPh>
    <rPh sb="90" eb="91">
      <t>ア</t>
    </rPh>
    <rPh sb="95" eb="97">
      <t>キンガク</t>
    </rPh>
    <rPh sb="98" eb="100">
      <t>ソウガク</t>
    </rPh>
    <rPh sb="101" eb="102">
      <t>アラワ</t>
    </rPh>
    <phoneticPr fontId="3"/>
  </si>
  <si>
    <t>・「募集価格の総額」は、発行者が会員等に支払う募集・私募の取扱手数料を含む顧客の払込金額の総額を表しています。</t>
    <rPh sb="2" eb="4">
      <t>ボシュウ</t>
    </rPh>
    <rPh sb="4" eb="6">
      <t>カカク</t>
    </rPh>
    <rPh sb="7" eb="9">
      <t>ソウガク</t>
    </rPh>
    <rPh sb="12" eb="14">
      <t>ハッコウ</t>
    </rPh>
    <rPh sb="14" eb="15">
      <t>シャ</t>
    </rPh>
    <rPh sb="16" eb="18">
      <t>カイイン</t>
    </rPh>
    <rPh sb="18" eb="19">
      <t>トウ</t>
    </rPh>
    <rPh sb="20" eb="22">
      <t>シハラ</t>
    </rPh>
    <rPh sb="23" eb="25">
      <t>ボシュウ</t>
    </rPh>
    <rPh sb="26" eb="28">
      <t>シボ</t>
    </rPh>
    <rPh sb="29" eb="31">
      <t>トリアツカ</t>
    </rPh>
    <rPh sb="31" eb="34">
      <t>テスウリョウ</t>
    </rPh>
    <rPh sb="35" eb="36">
      <t>フク</t>
    </rPh>
    <rPh sb="37" eb="39">
      <t>コキャク</t>
    </rPh>
    <rPh sb="40" eb="42">
      <t>ハライコミ</t>
    </rPh>
    <rPh sb="42" eb="44">
      <t>キンガク</t>
    </rPh>
    <rPh sb="45" eb="47">
      <t>ソウガク</t>
    </rPh>
    <rPh sb="48" eb="49">
      <t>アラワ</t>
    </rPh>
    <phoneticPr fontId="3"/>
  </si>
  <si>
    <t>・「新規発行株式数」（新株予約権の場合は「新株予約権個数」）、「募集価格の総額」及び「発行価額の総額」は、募集・私募が成立しなかった場合の各数値を含んでいません。</t>
    <rPh sb="2" eb="4">
      <t>シンキ</t>
    </rPh>
    <rPh sb="4" eb="6">
      <t>ハッコウ</t>
    </rPh>
    <rPh sb="6" eb="8">
      <t>カブシキ</t>
    </rPh>
    <rPh sb="8" eb="9">
      <t>スウ</t>
    </rPh>
    <rPh sb="11" eb="16">
      <t>シンカブヨヤクケン</t>
    </rPh>
    <rPh sb="17" eb="19">
      <t>バアイ</t>
    </rPh>
    <rPh sb="21" eb="26">
      <t>シンカブヨヤクケン</t>
    </rPh>
    <rPh sb="26" eb="28">
      <t>コスウ</t>
    </rPh>
    <rPh sb="32" eb="34">
      <t>ボシュウ</t>
    </rPh>
    <rPh sb="34" eb="36">
      <t>カカク</t>
    </rPh>
    <rPh sb="37" eb="39">
      <t>ソウガク</t>
    </rPh>
    <rPh sb="40" eb="41">
      <t>オヨ</t>
    </rPh>
    <rPh sb="43" eb="45">
      <t>ハッコウ</t>
    </rPh>
    <rPh sb="45" eb="47">
      <t>カガク</t>
    </rPh>
    <rPh sb="48" eb="50">
      <t>ソウガク</t>
    </rPh>
    <rPh sb="53" eb="55">
      <t>ボシュウ</t>
    </rPh>
    <rPh sb="56" eb="58">
      <t>シボ</t>
    </rPh>
    <rPh sb="59" eb="61">
      <t>セイリツ</t>
    </rPh>
    <rPh sb="66" eb="68">
      <t>バアイ</t>
    </rPh>
    <rPh sb="69" eb="72">
      <t>カクスウチ</t>
    </rPh>
    <rPh sb="73" eb="74">
      <t>フク</t>
    </rPh>
    <phoneticPr fontId="3"/>
  </si>
  <si>
    <t>以　　　上</t>
    <rPh sb="0" eb="1">
      <t>イ</t>
    </rPh>
    <rPh sb="4" eb="5">
      <t>ウエ</t>
    </rPh>
    <phoneticPr fontId="3"/>
  </si>
  <si>
    <t>・本統計情報は、会員等から提出された月中の株式投資型クラウドファンディング業務の取扱状況についての報告をもとに集計したものです。</t>
    <rPh sb="1" eb="2">
      <t>ホン</t>
    </rPh>
    <rPh sb="2" eb="4">
      <t>トウケイ</t>
    </rPh>
    <rPh sb="4" eb="6">
      <t>ジョウホウ</t>
    </rPh>
    <rPh sb="8" eb="10">
      <t>カイイン</t>
    </rPh>
    <rPh sb="10" eb="11">
      <t>トウ</t>
    </rPh>
    <rPh sb="13" eb="15">
      <t>テイシュツ</t>
    </rPh>
    <rPh sb="18" eb="20">
      <t>ゲッチュウ</t>
    </rPh>
    <rPh sb="21" eb="23">
      <t>カブシキ</t>
    </rPh>
    <rPh sb="23" eb="26">
      <t>トウシガタ</t>
    </rPh>
    <rPh sb="37" eb="39">
      <t>ギョウム</t>
    </rPh>
    <rPh sb="40" eb="42">
      <t>トリアツカ</t>
    </rPh>
    <rPh sb="42" eb="44">
      <t>ジョウキョウ</t>
    </rPh>
    <rPh sb="49" eb="51">
      <t>ホウコク</t>
    </rPh>
    <rPh sb="55" eb="57">
      <t>シュウケイ</t>
    </rPh>
    <phoneticPr fontId="3"/>
  </si>
  <si>
    <t>会員等数
（単位：社）</t>
    <rPh sb="0" eb="2">
      <t>カイイン</t>
    </rPh>
    <rPh sb="2" eb="3">
      <t>トウ</t>
    </rPh>
    <rPh sb="3" eb="4">
      <t>スウ</t>
    </rPh>
    <rPh sb="6" eb="8">
      <t>タンイ</t>
    </rPh>
    <rPh sb="9" eb="10">
      <t>シャ</t>
    </rPh>
    <phoneticPr fontId="3"/>
  </si>
  <si>
    <t>取扱件数
（単位：件）</t>
    <rPh sb="0" eb="2">
      <t>トリアツカ</t>
    </rPh>
    <rPh sb="2" eb="4">
      <t>ケンスウ</t>
    </rPh>
    <rPh sb="6" eb="8">
      <t>タンイ</t>
    </rPh>
    <rPh sb="9" eb="10">
      <t>ケン</t>
    </rPh>
    <phoneticPr fontId="3"/>
  </si>
  <si>
    <t>新規発行株式数
（単位：株）</t>
    <rPh sb="0" eb="2">
      <t>シンキ</t>
    </rPh>
    <rPh sb="2" eb="4">
      <t>ハッコウ</t>
    </rPh>
    <rPh sb="4" eb="6">
      <t>カブシキ</t>
    </rPh>
    <rPh sb="6" eb="7">
      <t>スウ</t>
    </rPh>
    <rPh sb="9" eb="11">
      <t>タンイ</t>
    </rPh>
    <rPh sb="12" eb="13">
      <t>カブ</t>
    </rPh>
    <phoneticPr fontId="2"/>
  </si>
  <si>
    <t>募集価格の総額
（単位：円）</t>
    <rPh sb="0" eb="2">
      <t>ボシュウ</t>
    </rPh>
    <rPh sb="2" eb="4">
      <t>カカク</t>
    </rPh>
    <rPh sb="5" eb="7">
      <t>ソウガク</t>
    </rPh>
    <rPh sb="9" eb="11">
      <t>タンイ</t>
    </rPh>
    <rPh sb="12" eb="13">
      <t>エン</t>
    </rPh>
    <phoneticPr fontId="2"/>
  </si>
  <si>
    <t>発行価額の総額
（単位：円）</t>
    <rPh sb="0" eb="2">
      <t>ハッコウ</t>
    </rPh>
    <rPh sb="2" eb="4">
      <t>カガク</t>
    </rPh>
    <rPh sb="5" eb="7">
      <t>ソウガク</t>
    </rPh>
    <rPh sb="9" eb="11">
      <t>タンイ</t>
    </rPh>
    <rPh sb="12" eb="13">
      <t>エン</t>
    </rPh>
    <phoneticPr fontId="2"/>
  </si>
  <si>
    <r>
      <t>新規発行</t>
    </r>
    <r>
      <rPr>
        <sz val="11"/>
        <rFont val="ＭＳ Ｐゴシック"/>
        <family val="3"/>
        <charset val="128"/>
      </rPr>
      <t>新株予約権個数</t>
    </r>
    <r>
      <rPr>
        <sz val="11"/>
        <rFont val="ＭＳ Ｐゴシック"/>
        <family val="3"/>
        <charset val="128"/>
      </rPr>
      <t xml:space="preserve">
（単位：</t>
    </r>
    <r>
      <rPr>
        <sz val="11"/>
        <rFont val="ＭＳ Ｐゴシック"/>
        <family val="3"/>
        <charset val="128"/>
      </rPr>
      <t>個</t>
    </r>
    <r>
      <rPr>
        <sz val="11"/>
        <rFont val="ＭＳ Ｐゴシック"/>
        <family val="3"/>
        <charset val="128"/>
      </rPr>
      <t>）</t>
    </r>
    <rPh sb="0" eb="2">
      <t>シンキ</t>
    </rPh>
    <rPh sb="2" eb="4">
      <t>ハッコウ</t>
    </rPh>
    <rPh sb="4" eb="9">
      <t>シンカブヨヤクケン</t>
    </rPh>
    <rPh sb="9" eb="11">
      <t>コスウ</t>
    </rPh>
    <rPh sb="13" eb="15">
      <t>タンイ</t>
    </rPh>
    <rPh sb="16" eb="17">
      <t>コ</t>
    </rPh>
    <phoneticPr fontId="2"/>
  </si>
  <si>
    <t>2017/4</t>
    <phoneticPr fontId="2"/>
  </si>
  <si>
    <t>2017/1</t>
    <phoneticPr fontId="3"/>
  </si>
  <si>
    <t>2017/2</t>
  </si>
  <si>
    <t>2017/3</t>
  </si>
  <si>
    <t>・「発行価額の総額」は、発行者に支払われる株式１株当たり（新株予約権の場合は新株予約権１個当たり）の金額の総額を表しています。</t>
    <rPh sb="2" eb="4">
      <t>ハッコウ</t>
    </rPh>
    <rPh sb="4" eb="6">
      <t>カガク</t>
    </rPh>
    <rPh sb="7" eb="9">
      <t>ソウガク</t>
    </rPh>
    <rPh sb="12" eb="15">
      <t>ハッコウシャ</t>
    </rPh>
    <rPh sb="16" eb="18">
      <t>シハラ</t>
    </rPh>
    <rPh sb="21" eb="23">
      <t>カブシキ</t>
    </rPh>
    <rPh sb="24" eb="25">
      <t>カブ</t>
    </rPh>
    <rPh sb="25" eb="26">
      <t>ア</t>
    </rPh>
    <rPh sb="29" eb="34">
      <t>シンカブヨヤクケン</t>
    </rPh>
    <rPh sb="35" eb="37">
      <t>バアイ</t>
    </rPh>
    <rPh sb="38" eb="43">
      <t>シンカブヨヤクケン</t>
    </rPh>
    <rPh sb="44" eb="45">
      <t>コ</t>
    </rPh>
    <rPh sb="45" eb="46">
      <t>ア</t>
    </rPh>
    <rPh sb="50" eb="52">
      <t>キンガク</t>
    </rPh>
    <rPh sb="53" eb="55">
      <t>ソウガク</t>
    </rPh>
    <rPh sb="56" eb="57">
      <t>アラワ</t>
    </rPh>
    <phoneticPr fontId="3"/>
  </si>
  <si>
    <t>・各期間の集計については、払込日ベースで行っています。</t>
    <rPh sb="1" eb="4">
      <t>カクキカン</t>
    </rPh>
    <rPh sb="5" eb="7">
      <t>シュウケイ</t>
    </rPh>
    <rPh sb="13" eb="15">
      <t>ハライコミ</t>
    </rPh>
    <rPh sb="16" eb="17">
      <t>キジツ</t>
    </rPh>
    <rPh sb="20" eb="21">
      <t>オコナ</t>
    </rPh>
    <phoneticPr fontId="3"/>
  </si>
  <si>
    <t>2017/5</t>
    <phoneticPr fontId="3"/>
  </si>
  <si>
    <t>2017/6</t>
    <phoneticPr fontId="3"/>
  </si>
  <si>
    <t>2017/7</t>
    <phoneticPr fontId="3"/>
  </si>
  <si>
    <t>2017/8</t>
    <phoneticPr fontId="3"/>
  </si>
  <si>
    <t>2017/9</t>
  </si>
  <si>
    <t>2017/10</t>
    <phoneticPr fontId="3"/>
  </si>
  <si>
    <t>2017/11</t>
    <phoneticPr fontId="3"/>
  </si>
  <si>
    <t xml:space="preserve">        -</t>
    <phoneticPr fontId="2"/>
  </si>
  <si>
    <t>2017/12</t>
    <phoneticPr fontId="3"/>
  </si>
  <si>
    <t>2018/1</t>
    <phoneticPr fontId="2"/>
  </si>
  <si>
    <t>2018/2</t>
    <phoneticPr fontId="2"/>
  </si>
  <si>
    <t>うち成立案件</t>
    <rPh sb="2" eb="4">
      <t>セイリツ</t>
    </rPh>
    <rPh sb="4" eb="6">
      <t>アンケン</t>
    </rPh>
    <phoneticPr fontId="8"/>
  </si>
  <si>
    <t xml:space="preserve">        -</t>
  </si>
  <si>
    <t>-</t>
  </si>
  <si>
    <t>2018/3</t>
    <phoneticPr fontId="8"/>
  </si>
  <si>
    <t>2018/3</t>
    <phoneticPr fontId="8"/>
  </si>
  <si>
    <t>2018/4</t>
    <phoneticPr fontId="8"/>
  </si>
  <si>
    <t>2018/5</t>
  </si>
  <si>
    <t>-</t>
    <phoneticPr fontId="8"/>
  </si>
  <si>
    <t>-</t>
    <phoneticPr fontId="8"/>
  </si>
  <si>
    <t>-</t>
    <phoneticPr fontId="8"/>
  </si>
  <si>
    <t>-</t>
    <phoneticPr fontId="8"/>
  </si>
  <si>
    <t>2018/6</t>
  </si>
  <si>
    <t>-</t>
    <phoneticPr fontId="8"/>
  </si>
  <si>
    <t>-</t>
    <phoneticPr fontId="8"/>
  </si>
  <si>
    <t>2018/7</t>
    <phoneticPr fontId="8"/>
  </si>
  <si>
    <t>2018/8</t>
  </si>
  <si>
    <t>2018/8</t>
    <phoneticPr fontId="8"/>
  </si>
  <si>
    <t>2018/9</t>
    <phoneticPr fontId="8"/>
  </si>
  <si>
    <t>2018/10</t>
    <phoneticPr fontId="8"/>
  </si>
  <si>
    <t>2018/11</t>
    <phoneticPr fontId="8"/>
  </si>
  <si>
    <t>2018/12</t>
  </si>
  <si>
    <t>2019/1</t>
    <phoneticPr fontId="8"/>
  </si>
  <si>
    <t>2019/1</t>
    <phoneticPr fontId="8"/>
  </si>
  <si>
    <t>2019/2</t>
    <phoneticPr fontId="8"/>
  </si>
  <si>
    <t>2019/3</t>
  </si>
  <si>
    <t>2019/4</t>
  </si>
  <si>
    <t>2019/5</t>
    <phoneticPr fontId="8"/>
  </si>
  <si>
    <t>2019/5</t>
    <phoneticPr fontId="8"/>
  </si>
  <si>
    <t>2019/6</t>
    <phoneticPr fontId="8"/>
  </si>
  <si>
    <t>2019/7</t>
    <phoneticPr fontId="8"/>
  </si>
  <si>
    <t>2019/7</t>
    <phoneticPr fontId="8"/>
  </si>
  <si>
    <t>2019/8</t>
    <phoneticPr fontId="8"/>
  </si>
  <si>
    <t>2019/9</t>
    <phoneticPr fontId="8"/>
  </si>
  <si>
    <t>2019/10</t>
    <phoneticPr fontId="8"/>
  </si>
  <si>
    <t>2019/11</t>
    <phoneticPr fontId="8"/>
  </si>
  <si>
    <t>2019/11</t>
    <phoneticPr fontId="8"/>
  </si>
  <si>
    <t>2019/12</t>
    <phoneticPr fontId="8"/>
  </si>
  <si>
    <t>2020/1</t>
    <phoneticPr fontId="8"/>
  </si>
  <si>
    <t>2020/2</t>
    <phoneticPr fontId="8"/>
  </si>
  <si>
    <t>2020/3</t>
    <phoneticPr fontId="8"/>
  </si>
  <si>
    <t>2020/4</t>
    <phoneticPr fontId="8"/>
  </si>
  <si>
    <t>2020/4</t>
    <phoneticPr fontId="8"/>
  </si>
  <si>
    <t>2020/5</t>
  </si>
  <si>
    <t>2020/6</t>
    <phoneticPr fontId="8"/>
  </si>
  <si>
    <t>2020/7</t>
    <phoneticPr fontId="8"/>
  </si>
  <si>
    <t>2020/8</t>
    <phoneticPr fontId="8"/>
  </si>
  <si>
    <t>2020/9</t>
    <phoneticPr fontId="8"/>
  </si>
  <si>
    <t>2020/10</t>
    <phoneticPr fontId="8"/>
  </si>
  <si>
    <t>2020/11</t>
    <phoneticPr fontId="8"/>
  </si>
  <si>
    <t>2020/12</t>
    <phoneticPr fontId="8"/>
  </si>
  <si>
    <t>2021/1</t>
    <phoneticPr fontId="8"/>
  </si>
  <si>
    <t>2021/2</t>
    <phoneticPr fontId="8"/>
  </si>
  <si>
    <t>2021/3</t>
    <phoneticPr fontId="8"/>
  </si>
  <si>
    <t>2021/4</t>
    <phoneticPr fontId="8"/>
  </si>
  <si>
    <t>2021/5</t>
  </si>
  <si>
    <t>会員等</t>
    <rPh sb="0" eb="2">
      <t>カイイン</t>
    </rPh>
    <rPh sb="2" eb="3">
      <t>トウ</t>
    </rPh>
    <phoneticPr fontId="12"/>
  </si>
  <si>
    <t>有価証券</t>
    <rPh sb="0" eb="2">
      <t>ユウカ</t>
    </rPh>
    <rPh sb="2" eb="4">
      <t>ショウケン</t>
    </rPh>
    <phoneticPr fontId="8"/>
  </si>
  <si>
    <t>銘柄名</t>
  </si>
  <si>
    <t>目標募集額(円)</t>
    <rPh sb="0" eb="2">
      <t>モクヒョウ</t>
    </rPh>
    <rPh sb="2" eb="4">
      <t>ボシュウ</t>
    </rPh>
    <rPh sb="4" eb="5">
      <t>ガク</t>
    </rPh>
    <rPh sb="6" eb="7">
      <t>エン</t>
    </rPh>
    <phoneticPr fontId="8"/>
  </si>
  <si>
    <t>新規発行株式数(株)</t>
    <rPh sb="0" eb="2">
      <t>シンキ</t>
    </rPh>
    <rPh sb="2" eb="4">
      <t>ハッコウ</t>
    </rPh>
    <rPh sb="4" eb="7">
      <t>カブシキスウ</t>
    </rPh>
    <rPh sb="8" eb="9">
      <t>カブ</t>
    </rPh>
    <phoneticPr fontId="8"/>
  </si>
  <si>
    <t>募集価格(円)</t>
    <rPh sb="0" eb="2">
      <t>ボシュウ</t>
    </rPh>
    <rPh sb="2" eb="4">
      <t>カカク</t>
    </rPh>
    <rPh sb="5" eb="6">
      <t>エン</t>
    </rPh>
    <phoneticPr fontId="8"/>
  </si>
  <si>
    <t>募集価格の総額(円)</t>
    <rPh sb="0" eb="2">
      <t>ボシュウ</t>
    </rPh>
    <rPh sb="2" eb="4">
      <t>カカク</t>
    </rPh>
    <rPh sb="5" eb="7">
      <t>ソウガク</t>
    </rPh>
    <rPh sb="8" eb="9">
      <t>エン</t>
    </rPh>
    <phoneticPr fontId="8"/>
  </si>
  <si>
    <t>発行価額(円)</t>
    <rPh sb="0" eb="2">
      <t>ハッコウ</t>
    </rPh>
    <rPh sb="2" eb="4">
      <t>カガク</t>
    </rPh>
    <rPh sb="5" eb="6">
      <t>エン</t>
    </rPh>
    <phoneticPr fontId="8"/>
  </si>
  <si>
    <t>発行価額の総額(円)</t>
    <rPh sb="0" eb="2">
      <t>ハッコウ</t>
    </rPh>
    <rPh sb="2" eb="4">
      <t>カガク</t>
    </rPh>
    <rPh sb="5" eb="7">
      <t>ソウガク</t>
    </rPh>
    <rPh sb="8" eb="9">
      <t>エン</t>
    </rPh>
    <phoneticPr fontId="8"/>
  </si>
  <si>
    <t>発行決議日</t>
    <rPh sb="0" eb="2">
      <t>ハッコウ</t>
    </rPh>
    <rPh sb="2" eb="4">
      <t>ケツギ</t>
    </rPh>
    <rPh sb="4" eb="5">
      <t>ビ</t>
    </rPh>
    <phoneticPr fontId="12"/>
  </si>
  <si>
    <t>申込期間</t>
    <rPh sb="0" eb="2">
      <t>モウシコ</t>
    </rPh>
    <rPh sb="2" eb="4">
      <t>キカン</t>
    </rPh>
    <phoneticPr fontId="8"/>
  </si>
  <si>
    <t>払込日</t>
    <rPh sb="0" eb="2">
      <t>ハライコミ</t>
    </rPh>
    <rPh sb="2" eb="3">
      <t>ビ</t>
    </rPh>
    <phoneticPr fontId="8"/>
  </si>
  <si>
    <t>目標募集額の
達成状況等</t>
    <rPh sb="0" eb="2">
      <t>モクヒョウ</t>
    </rPh>
    <rPh sb="2" eb="4">
      <t>ボシュウ</t>
    </rPh>
    <rPh sb="4" eb="5">
      <t>ガク</t>
    </rPh>
    <rPh sb="7" eb="9">
      <t>タッセイ</t>
    </rPh>
    <rPh sb="9" eb="11">
      <t>ジョウキョウ</t>
    </rPh>
    <rPh sb="11" eb="12">
      <t>トウ</t>
    </rPh>
    <phoneticPr fontId="8"/>
  </si>
  <si>
    <t>株式会社日本クラウドキャピタル</t>
  </si>
  <si>
    <t>株式</t>
    <rPh sb="0" eb="2">
      <t>カブシキ</t>
    </rPh>
    <phoneticPr fontId="12"/>
  </si>
  <si>
    <t>Bank Invoice株式会社</t>
    <rPh sb="12" eb="16">
      <t>カブシキガイシャ</t>
    </rPh>
    <phoneticPr fontId="8"/>
  </si>
  <si>
    <t>株式会社JAM</t>
    <rPh sb="0" eb="4">
      <t>カブシキガイシャ</t>
    </rPh>
    <phoneticPr fontId="10"/>
  </si>
  <si>
    <t>株式会社オールユアーズ</t>
    <rPh sb="0" eb="4">
      <t>カブシキガイシャ</t>
    </rPh>
    <phoneticPr fontId="10"/>
  </si>
  <si>
    <t>AuB株式会社</t>
    <rPh sb="3" eb="7">
      <t>カブシキガイシャ</t>
    </rPh>
    <phoneticPr fontId="2"/>
  </si>
  <si>
    <t>DANベンチャーキャピタル株式会社</t>
    <phoneticPr fontId="8"/>
  </si>
  <si>
    <t>株式会社マルチブック</t>
    <rPh sb="0" eb="4">
      <t>カブシキガイシャ</t>
    </rPh>
    <phoneticPr fontId="8"/>
  </si>
  <si>
    <t>株式会社エデューレエルシーエー</t>
    <rPh sb="0" eb="4">
      <t>カブシキガイシャ</t>
    </rPh>
    <phoneticPr fontId="8"/>
  </si>
  <si>
    <t>株式会社アイ・エム・ユー</t>
  </si>
  <si>
    <t>株式会社ONE ACT</t>
    <rPh sb="0" eb="4">
      <t>カブシキガイシャ</t>
    </rPh>
    <phoneticPr fontId="2"/>
  </si>
  <si>
    <t>株式会社Mealthy</t>
    <rPh sb="0" eb="4">
      <t>カブシキガイシャ</t>
    </rPh>
    <phoneticPr fontId="2"/>
  </si>
  <si>
    <t>悟中株式会社</t>
    <rPh sb="0" eb="1">
      <t>ゴ</t>
    </rPh>
    <rPh sb="1" eb="2">
      <t>チュウ</t>
    </rPh>
    <rPh sb="2" eb="6">
      <t>カブシキガイシャ</t>
    </rPh>
    <phoneticPr fontId="8"/>
  </si>
  <si>
    <t>バセル株式会社</t>
    <rPh sb="3" eb="7">
      <t>カブシキガイシャ</t>
    </rPh>
    <phoneticPr fontId="8"/>
  </si>
  <si>
    <t>株式会社日本クラウドキャピタル</t>
    <phoneticPr fontId="8"/>
  </si>
  <si>
    <t>株式会社MOSO Mafia</t>
    <phoneticPr fontId="8"/>
  </si>
  <si>
    <t>株式会社SKR</t>
    <phoneticPr fontId="8"/>
  </si>
  <si>
    <t>株式会社コラボプラネット</t>
    <rPh sb="0" eb="4">
      <t>カブシキガイシャ</t>
    </rPh>
    <phoneticPr fontId="8"/>
  </si>
  <si>
    <t>株式会社ブレスサービス</t>
    <rPh sb="0" eb="4">
      <t>カブシキガイシャ</t>
    </rPh>
    <phoneticPr fontId="8"/>
  </si>
  <si>
    <t>株式会社マザープラス</t>
    <rPh sb="0" eb="4">
      <t>カブシキガイシャ</t>
    </rPh>
    <phoneticPr fontId="8"/>
  </si>
  <si>
    <t>株式会社グローバルゲイツ</t>
    <rPh sb="0" eb="2">
      <t>カブシキ</t>
    </rPh>
    <rPh sb="2" eb="4">
      <t>カイシャ</t>
    </rPh>
    <phoneticPr fontId="8"/>
  </si>
  <si>
    <t>株式会社カタリベ</t>
    <phoneticPr fontId="2"/>
  </si>
  <si>
    <t>株式会社漢方生薬研究所</t>
    <rPh sb="4" eb="6">
      <t>カンポウ</t>
    </rPh>
    <rPh sb="6" eb="8">
      <t>ショウヤク</t>
    </rPh>
    <rPh sb="8" eb="11">
      <t>ケンキュウショ</t>
    </rPh>
    <phoneticPr fontId="2"/>
  </si>
  <si>
    <t>株式会社クラウド漁業</t>
    <rPh sb="0" eb="4">
      <t>カブシキガイシャ</t>
    </rPh>
    <rPh sb="8" eb="10">
      <t>ギョギョウ</t>
    </rPh>
    <phoneticPr fontId="2"/>
  </si>
  <si>
    <t>日本エコロブルー株式会社</t>
    <rPh sb="0" eb="2">
      <t>ニホン</t>
    </rPh>
    <rPh sb="8" eb="12">
      <t>カブシキガイシャ</t>
    </rPh>
    <phoneticPr fontId="2"/>
  </si>
  <si>
    <t>株式会社JAM</t>
    <rPh sb="0" eb="4">
      <t>カブシキガイシャ</t>
    </rPh>
    <phoneticPr fontId="9"/>
  </si>
  <si>
    <t>-</t>
    <phoneticPr fontId="12"/>
  </si>
  <si>
    <t>ストーリーエム株式会社</t>
    <rPh sb="7" eb="11">
      <t>カブシキガイシャ</t>
    </rPh>
    <phoneticPr fontId="2"/>
  </si>
  <si>
    <t>株式会社フォルテ</t>
    <rPh sb="0" eb="4">
      <t>カブシキガイシャ</t>
    </rPh>
    <phoneticPr fontId="2"/>
  </si>
  <si>
    <t>株式会社Seabird</t>
    <rPh sb="0" eb="4">
      <t>カブシキガイシャ</t>
    </rPh>
    <phoneticPr fontId="2"/>
  </si>
  <si>
    <t>シースリーレーヴ株式会社</t>
    <rPh sb="8" eb="12">
      <t>カブシキガイシャ</t>
    </rPh>
    <phoneticPr fontId="2"/>
  </si>
  <si>
    <t>ユニオス株式会社</t>
    <rPh sb="4" eb="8">
      <t>カブシキガイシャ</t>
    </rPh>
    <phoneticPr fontId="2"/>
  </si>
  <si>
    <t>MedVigilance株式会社</t>
    <rPh sb="12" eb="16">
      <t>カブシキガイシャ</t>
    </rPh>
    <phoneticPr fontId="2"/>
  </si>
  <si>
    <t>株式会社lord</t>
    <rPh sb="0" eb="4">
      <t>カブシキガイシャ</t>
    </rPh>
    <phoneticPr fontId="2"/>
  </si>
  <si>
    <t>株式会社ファクト</t>
    <rPh sb="0" eb="4">
      <t>カブシキガイシャ</t>
    </rPh>
    <phoneticPr fontId="2"/>
  </si>
  <si>
    <t>株式会社アナムネ</t>
    <rPh sb="0" eb="4">
      <t>カブシキガイシャ</t>
    </rPh>
    <phoneticPr fontId="2"/>
  </si>
  <si>
    <t>株式会社Growther</t>
    <rPh sb="0" eb="4">
      <t>カブシキガイシャ</t>
    </rPh>
    <phoneticPr fontId="2"/>
  </si>
  <si>
    <t>株式会社ミライプロジェクト</t>
    <rPh sb="0" eb="4">
      <t>カブシキガイシャ</t>
    </rPh>
    <phoneticPr fontId="2"/>
  </si>
  <si>
    <t>ファイナンシャルテクノロジーシステム株式会社</t>
    <rPh sb="18" eb="22">
      <t>カブシキガイシャ</t>
    </rPh>
    <phoneticPr fontId="2"/>
  </si>
  <si>
    <t>株式会社エスティライフ</t>
    <rPh sb="0" eb="4">
      <t>カブシキガイシャ</t>
    </rPh>
    <phoneticPr fontId="2"/>
  </si>
  <si>
    <t>株式会社nommoc</t>
    <rPh sb="0" eb="4">
      <t>カブシキガイシャ</t>
    </rPh>
    <phoneticPr fontId="2"/>
  </si>
  <si>
    <t>株式会社パルソラ</t>
    <rPh sb="0" eb="4">
      <t>カブシキガイシャ</t>
    </rPh>
    <phoneticPr fontId="2"/>
  </si>
  <si>
    <t>株式会社ＳＫＲ</t>
    <rPh sb="0" eb="4">
      <t>カブシキガイシャ</t>
    </rPh>
    <phoneticPr fontId="2"/>
  </si>
  <si>
    <t>株式会社e-book.Ranks</t>
    <rPh sb="0" eb="4">
      <t>カブシキガイシャ</t>
    </rPh>
    <phoneticPr fontId="2"/>
  </si>
  <si>
    <t>株式会社Fesbase</t>
    <rPh sb="0" eb="4">
      <t>カブシキガイシャ</t>
    </rPh>
    <phoneticPr fontId="2"/>
  </si>
  <si>
    <t>ＦＹカンパニー株式会社</t>
    <rPh sb="7" eb="11">
      <t>カブシキガイシャ</t>
    </rPh>
    <phoneticPr fontId="2"/>
  </si>
  <si>
    <t>株式会社デジタルアテンダント</t>
    <rPh sb="0" eb="4">
      <t>カブシキガイシャ</t>
    </rPh>
    <phoneticPr fontId="2"/>
  </si>
  <si>
    <t>エレガント株式会社</t>
    <rPh sb="5" eb="7">
      <t>カブシキ</t>
    </rPh>
    <rPh sb="7" eb="9">
      <t>カイシャ</t>
    </rPh>
    <phoneticPr fontId="8"/>
  </si>
  <si>
    <t>株式会社ベジピア</t>
    <rPh sb="0" eb="2">
      <t>カブシキ</t>
    </rPh>
    <rPh sb="2" eb="4">
      <t>カイシャ</t>
    </rPh>
    <phoneticPr fontId="8"/>
  </si>
  <si>
    <t>株式会社フェリシダージ</t>
    <rPh sb="0" eb="2">
      <t>カブシキ</t>
    </rPh>
    <rPh sb="2" eb="4">
      <t>カイシャ</t>
    </rPh>
    <phoneticPr fontId="8"/>
  </si>
  <si>
    <t>SAIGATE株式会社</t>
    <rPh sb="7" eb="11">
      <t>カブシキガイシャ</t>
    </rPh>
    <phoneticPr fontId="2"/>
  </si>
  <si>
    <t>TAAS株式会社</t>
    <rPh sb="4" eb="8">
      <t>カブシキガイシャ</t>
    </rPh>
    <phoneticPr fontId="2"/>
  </si>
  <si>
    <t>株式会社ID Cruise</t>
    <rPh sb="0" eb="4">
      <t>カブシキガイシャ</t>
    </rPh>
    <phoneticPr fontId="2"/>
  </si>
  <si>
    <t>株式会社MOSO Mafia</t>
    <rPh sb="0" eb="4">
      <t>カブシキガイシャ</t>
    </rPh>
    <phoneticPr fontId="2"/>
  </si>
  <si>
    <t>株式会社ファイレスキュー</t>
    <rPh sb="0" eb="4">
      <t>カブシキガイシャ</t>
    </rPh>
    <phoneticPr fontId="2"/>
  </si>
  <si>
    <t>株式会社つなげーと</t>
    <rPh sb="0" eb="4">
      <t>カブシキガイシャ</t>
    </rPh>
    <phoneticPr fontId="2"/>
  </si>
  <si>
    <t>株式会社ヒナタデザイン</t>
    <rPh sb="0" eb="2">
      <t>カブシキ</t>
    </rPh>
    <rPh sb="2" eb="4">
      <t>カイシャ</t>
    </rPh>
    <phoneticPr fontId="8"/>
  </si>
  <si>
    <t>ユニボット株式会社</t>
    <rPh sb="5" eb="9">
      <t>カブシキガイシャ</t>
    </rPh>
    <phoneticPr fontId="2"/>
  </si>
  <si>
    <t>ピーシーフェーズ株式会社</t>
    <rPh sb="8" eb="12">
      <t>カブシキガイシャ</t>
    </rPh>
    <phoneticPr fontId="2"/>
  </si>
  <si>
    <t>株式会社ブレスサービス</t>
    <rPh sb="0" eb="4">
      <t>カブシキガイシャ</t>
    </rPh>
    <phoneticPr fontId="2"/>
  </si>
  <si>
    <t>air locker株式会社</t>
    <rPh sb="10" eb="14">
      <t>カブシキガイシャ</t>
    </rPh>
    <phoneticPr fontId="2"/>
  </si>
  <si>
    <t>ファントムエーアイ株式会社</t>
    <rPh sb="9" eb="13">
      <t>カブシキガイシャ</t>
    </rPh>
    <phoneticPr fontId="2"/>
  </si>
  <si>
    <t>株式会社プラネティア</t>
    <rPh sb="0" eb="4">
      <t>カブシキガイシャ</t>
    </rPh>
    <phoneticPr fontId="2"/>
  </si>
  <si>
    <t>ライノジャパン株式会社</t>
    <rPh sb="7" eb="9">
      <t>カブシキ</t>
    </rPh>
    <rPh sb="9" eb="11">
      <t>カイシャ</t>
    </rPh>
    <phoneticPr fontId="8"/>
  </si>
  <si>
    <t>株式会社オールユアーズ</t>
    <rPh sb="0" eb="4">
      <t>カブシキガイシャ</t>
    </rPh>
    <phoneticPr fontId="2"/>
  </si>
  <si>
    <t>株式会社ロジック・アンド・デザイン</t>
    <rPh sb="0" eb="4">
      <t>カブシキガイシャ</t>
    </rPh>
    <phoneticPr fontId="2"/>
  </si>
  <si>
    <t>株式会社建設テックラボ</t>
    <rPh sb="0" eb="4">
      <t>カブシキガイシャ</t>
    </rPh>
    <rPh sb="4" eb="6">
      <t>ケンセツ</t>
    </rPh>
    <phoneticPr fontId="2"/>
  </si>
  <si>
    <t>株式会社アンクロートフィルム</t>
    <rPh sb="0" eb="4">
      <t>カブシキガイシャ</t>
    </rPh>
    <phoneticPr fontId="2"/>
  </si>
  <si>
    <t>AI Infinity株式会社</t>
    <rPh sb="11" eb="15">
      <t>カブシキガイシャ</t>
    </rPh>
    <phoneticPr fontId="2"/>
  </si>
  <si>
    <t>株式会社NVT</t>
    <rPh sb="0" eb="4">
      <t>カブシキガイシャ</t>
    </rPh>
    <phoneticPr fontId="2"/>
  </si>
  <si>
    <t>株式会社メディカルマスターズ</t>
    <rPh sb="0" eb="4">
      <t>カブシキガイシャ</t>
    </rPh>
    <phoneticPr fontId="2"/>
  </si>
  <si>
    <t>VANDDD株式会社</t>
    <rPh sb="6" eb="10">
      <t>カブシキガイシャ</t>
    </rPh>
    <phoneticPr fontId="2"/>
  </si>
  <si>
    <t>株式会社テレメディカ</t>
    <rPh sb="0" eb="4">
      <t>カブシキガイシャ</t>
    </rPh>
    <phoneticPr fontId="2"/>
  </si>
  <si>
    <t>株式会社クォンタムオペレーション</t>
    <rPh sb="0" eb="4">
      <t>カブシキガイシャ</t>
    </rPh>
    <phoneticPr fontId="2"/>
  </si>
  <si>
    <t>株式会社スリーシェルズ</t>
    <rPh sb="0" eb="4">
      <t>カブシキガイシャ</t>
    </rPh>
    <phoneticPr fontId="2"/>
  </si>
  <si>
    <t>ヘルスアンドウェルネスサポート株式会社</t>
    <phoneticPr fontId="2"/>
  </si>
  <si>
    <t>株式会社Same Sky</t>
    <rPh sb="0" eb="4">
      <t>カブシキガイシャ</t>
    </rPh>
    <phoneticPr fontId="2"/>
  </si>
  <si>
    <t>FTI JAPAN株式会社</t>
    <rPh sb="9" eb="13">
      <t>カブシキガイシャ</t>
    </rPh>
    <phoneticPr fontId="2"/>
  </si>
  <si>
    <t>株式会社JAM</t>
    <phoneticPr fontId="2"/>
  </si>
  <si>
    <t>ｖKirirom　Japan株式会社</t>
    <rPh sb="14" eb="16">
      <t>カブシキ</t>
    </rPh>
    <rPh sb="16" eb="18">
      <t>カイシャ</t>
    </rPh>
    <phoneticPr fontId="8"/>
  </si>
  <si>
    <t>笑屋株式会社</t>
    <rPh sb="0" eb="1">
      <t>ワラ</t>
    </rPh>
    <rPh sb="1" eb="2">
      <t>ヤ</t>
    </rPh>
    <rPh sb="2" eb="6">
      <t>カブシキガイシャ</t>
    </rPh>
    <phoneticPr fontId="8"/>
  </si>
  <si>
    <t>ファイナンシャルテクノロジーシステム株式会社</t>
    <rPh sb="18" eb="22">
      <t>カブシキガイシャ</t>
    </rPh>
    <phoneticPr fontId="8"/>
  </si>
  <si>
    <t>日本きくらげ株式会社</t>
    <rPh sb="0" eb="2">
      <t>ニホン</t>
    </rPh>
    <rPh sb="6" eb="10">
      <t>カブシキガイシャ</t>
    </rPh>
    <phoneticPr fontId="8"/>
  </si>
  <si>
    <t>KOTOBUKI Medical株式会社</t>
    <rPh sb="16" eb="20">
      <t>カブシキガイシャ</t>
    </rPh>
    <phoneticPr fontId="8"/>
  </si>
  <si>
    <t>株式会社ロジック・アンド・デザイン</t>
    <rPh sb="0" eb="4">
      <t>カブシキガイシャ</t>
    </rPh>
    <phoneticPr fontId="8"/>
  </si>
  <si>
    <t>株式会社これポチ</t>
    <rPh sb="0" eb="4">
      <t>カブシキガイシャ</t>
    </rPh>
    <phoneticPr fontId="8"/>
  </si>
  <si>
    <t>株式会社アース・ウェザー</t>
    <rPh sb="0" eb="4">
      <t>カブシキガイシャ</t>
    </rPh>
    <phoneticPr fontId="8"/>
  </si>
  <si>
    <t>株式会社Funusual</t>
    <rPh sb="0" eb="4">
      <t>カブシキガイシャ</t>
    </rPh>
    <phoneticPr fontId="8"/>
  </si>
  <si>
    <t>株式会社C-t-i</t>
    <rPh sb="0" eb="4">
      <t>カブシキガイシャ</t>
    </rPh>
    <phoneticPr fontId="8"/>
  </si>
  <si>
    <t>株式会社Growther</t>
    <rPh sb="0" eb="4">
      <t>カブシキガイシャ</t>
    </rPh>
    <phoneticPr fontId="8"/>
  </si>
  <si>
    <t>株式会社DEFアニバーサリー</t>
    <rPh sb="0" eb="4">
      <t>カブシキガイシャ</t>
    </rPh>
    <phoneticPr fontId="8"/>
  </si>
  <si>
    <t>uzuram株式会社</t>
    <rPh sb="6" eb="10">
      <t>カブシキガイシャ</t>
    </rPh>
    <phoneticPr fontId="8"/>
  </si>
  <si>
    <t>株式会社スキノス</t>
    <rPh sb="0" eb="4">
      <t>カブシキガイシャ</t>
    </rPh>
    <phoneticPr fontId="8"/>
  </si>
  <si>
    <t>株式会社stak</t>
    <rPh sb="0" eb="4">
      <t>カブシキガイシャ</t>
    </rPh>
    <phoneticPr fontId="8"/>
  </si>
  <si>
    <t>株式会社スタディオティガ</t>
    <rPh sb="0" eb="4">
      <t>カブシキガイシャ</t>
    </rPh>
    <phoneticPr fontId="8"/>
  </si>
  <si>
    <t>株式会社ユニコーン</t>
  </si>
  <si>
    <t>スポットツアー株式会社</t>
    <rPh sb="7" eb="11">
      <t>カブシキカイシャ</t>
    </rPh>
    <phoneticPr fontId="8"/>
  </si>
  <si>
    <t>住まいるサポート株式会社</t>
    <rPh sb="0" eb="1">
      <t>ス</t>
    </rPh>
    <rPh sb="8" eb="10">
      <t>カブシキ</t>
    </rPh>
    <rPh sb="10" eb="12">
      <t>カイシャ</t>
    </rPh>
    <phoneticPr fontId="8"/>
  </si>
  <si>
    <t>株式会社AXIVE</t>
    <rPh sb="0" eb="4">
      <t>カブシキガイシャ</t>
    </rPh>
    <phoneticPr fontId="8"/>
  </si>
  <si>
    <t>ダブル技研株式会社</t>
    <rPh sb="3" eb="5">
      <t>ギケン</t>
    </rPh>
    <rPh sb="5" eb="9">
      <t>カブシキガイシャ</t>
    </rPh>
    <phoneticPr fontId="8"/>
  </si>
  <si>
    <t>OCEAN SPIRAL株式会社</t>
    <rPh sb="12" eb="16">
      <t>カブシキガイシャ</t>
    </rPh>
    <phoneticPr fontId="8"/>
  </si>
  <si>
    <t>株式会社J・STORIA</t>
    <rPh sb="0" eb="4">
      <t>カブシキガイシャ</t>
    </rPh>
    <phoneticPr fontId="8"/>
  </si>
  <si>
    <t>monocla株式会社</t>
    <rPh sb="7" eb="11">
      <t>カブシキガイシャ</t>
    </rPh>
    <phoneticPr fontId="8"/>
  </si>
  <si>
    <t>リンクトラスト・ペイ
株式会社</t>
    <rPh sb="11" eb="15">
      <t>カブシキガイシャ</t>
    </rPh>
    <phoneticPr fontId="8"/>
  </si>
  <si>
    <t>KAWAII JAPAN株式会社</t>
    <rPh sb="12" eb="16">
      <t>カブシキガイシャ</t>
    </rPh>
    <phoneticPr fontId="8"/>
  </si>
  <si>
    <t>Innovation Farm株式会社</t>
    <rPh sb="15" eb="19">
      <t>カブシキガイシャ</t>
    </rPh>
    <phoneticPr fontId="8"/>
  </si>
  <si>
    <t>株式会社リーモ・トロ―ジェン</t>
    <rPh sb="0" eb="4">
      <t>カブシキガイシャ</t>
    </rPh>
    <phoneticPr fontId="8"/>
  </si>
  <si>
    <t>株式会社rosy tokyo</t>
    <rPh sb="0" eb="4">
      <t>カブシキガイシャ</t>
    </rPh>
    <phoneticPr fontId="8"/>
  </si>
  <si>
    <t>株式会社BEAMING</t>
    <rPh sb="0" eb="4">
      <t>カブシキガイシャ</t>
    </rPh>
    <phoneticPr fontId="8"/>
  </si>
  <si>
    <t>株式会社MU</t>
    <rPh sb="0" eb="4">
      <t>カブシキガイシャ</t>
    </rPh>
    <phoneticPr fontId="8"/>
  </si>
  <si>
    <t>株式会社メディカルマスターズ</t>
    <rPh sb="0" eb="4">
      <t>カブシキガイシャ</t>
    </rPh>
    <phoneticPr fontId="8"/>
  </si>
  <si>
    <t>株式会社あおごち</t>
    <rPh sb="0" eb="2">
      <t>カブシキ</t>
    </rPh>
    <rPh sb="2" eb="4">
      <t>ガイシャ</t>
    </rPh>
    <phoneticPr fontId="8"/>
  </si>
  <si>
    <t>株式会社GENTRICH</t>
    <rPh sb="0" eb="4">
      <t>カブシキガイシャ</t>
    </rPh>
    <phoneticPr fontId="8"/>
  </si>
  <si>
    <t>株式会社農業JAPAN</t>
    <rPh sb="0" eb="4">
      <t>カブシキガイシャ</t>
    </rPh>
    <rPh sb="4" eb="6">
      <t>ノウギョウ</t>
    </rPh>
    <phoneticPr fontId="8"/>
  </si>
  <si>
    <t>biid International株式会社</t>
    <rPh sb="18" eb="22">
      <t>カブシキガイシャ</t>
    </rPh>
    <phoneticPr fontId="8"/>
  </si>
  <si>
    <t>株式会社涛煌</t>
    <rPh sb="0" eb="2">
      <t>カブシキ</t>
    </rPh>
    <rPh sb="2" eb="4">
      <t>カイシャ</t>
    </rPh>
    <rPh sb="4" eb="5">
      <t>トウ</t>
    </rPh>
    <rPh sb="5" eb="6">
      <t>キラ</t>
    </rPh>
    <phoneticPr fontId="8"/>
  </si>
  <si>
    <t>株式会社プロメディカ</t>
    <rPh sb="0" eb="2">
      <t>カブシキ</t>
    </rPh>
    <rPh sb="2" eb="4">
      <t>カイシャ</t>
    </rPh>
    <phoneticPr fontId="8"/>
  </si>
  <si>
    <t>ルセット・ナイン株式会社</t>
    <rPh sb="8" eb="12">
      <t>カブシキガイシャ</t>
    </rPh>
    <phoneticPr fontId="8"/>
  </si>
  <si>
    <t>株式会社コーンテック</t>
    <rPh sb="0" eb="4">
      <t>カブシキガイシャ</t>
    </rPh>
    <phoneticPr fontId="8"/>
  </si>
  <si>
    <t>株式会社グッドラックスリー</t>
    <rPh sb="0" eb="4">
      <t>カブシキガイシャ</t>
    </rPh>
    <phoneticPr fontId="8"/>
  </si>
  <si>
    <t>株式会社SPACE MEMORIAL</t>
    <rPh sb="0" eb="4">
      <t>カブシキガイシャ</t>
    </rPh>
    <phoneticPr fontId="8"/>
  </si>
  <si>
    <t>琉球アスティーダスポーツ
クラブ株式会社</t>
    <rPh sb="16" eb="20">
      <t>カブシキガイシャ</t>
    </rPh>
    <phoneticPr fontId="8"/>
  </si>
  <si>
    <t>2019/11/22</t>
  </si>
  <si>
    <t>Trim株式会社</t>
    <rPh sb="4" eb="8">
      <t>カブシキガイシャ</t>
    </rPh>
    <phoneticPr fontId="8"/>
  </si>
  <si>
    <t>2019/11/27</t>
  </si>
  <si>
    <t>株式会社SKR</t>
    <rPh sb="0" eb="4">
      <t>カブシキガイシャ</t>
    </rPh>
    <phoneticPr fontId="8"/>
  </si>
  <si>
    <t>2019/12/11</t>
  </si>
  <si>
    <t>輝創株式会社</t>
    <phoneticPr fontId="8"/>
  </si>
  <si>
    <t>2019/12/12</t>
    <phoneticPr fontId="8"/>
  </si>
  <si>
    <t>株式会社ユニコーン</t>
    <phoneticPr fontId="12"/>
  </si>
  <si>
    <t>株式会社オリーブ技研</t>
    <rPh sb="0" eb="2">
      <t>カブシキ</t>
    </rPh>
    <rPh sb="2" eb="4">
      <t>カイシャ</t>
    </rPh>
    <rPh sb="8" eb="10">
      <t>ギケン</t>
    </rPh>
    <phoneticPr fontId="8"/>
  </si>
  <si>
    <t>2020/1/6</t>
    <phoneticPr fontId="8"/>
  </si>
  <si>
    <t>2020/1/29</t>
    <phoneticPr fontId="8"/>
  </si>
  <si>
    <t>2019/12/9</t>
    <phoneticPr fontId="8"/>
  </si>
  <si>
    <t>2019/11/19</t>
    <phoneticPr fontId="8"/>
  </si>
  <si>
    <t>株式会社IDDK</t>
    <rPh sb="0" eb="4">
      <t>カブシキガイシャ</t>
    </rPh>
    <phoneticPr fontId="8"/>
  </si>
  <si>
    <t>2020/1/28</t>
    <phoneticPr fontId="8"/>
  </si>
  <si>
    <t>iXOS株式会社</t>
    <rPh sb="4" eb="8">
      <t>カブシキガイシャ</t>
    </rPh>
    <phoneticPr fontId="8"/>
  </si>
  <si>
    <t>VIE STYLE株式会社</t>
    <phoneticPr fontId="8"/>
  </si>
  <si>
    <t>ミドルマン株式会社</t>
    <phoneticPr fontId="8"/>
  </si>
  <si>
    <t>株式会社デジタルアテンダント</t>
    <rPh sb="0" eb="4">
      <t>カブシキガイシャ</t>
    </rPh>
    <phoneticPr fontId="8"/>
  </si>
  <si>
    <t>株式会社Fesbase</t>
    <rPh sb="0" eb="4">
      <t>カブシキガイシャ</t>
    </rPh>
    <phoneticPr fontId="8"/>
  </si>
  <si>
    <t>SBI CapitalBase株式会社</t>
    <phoneticPr fontId="8"/>
  </si>
  <si>
    <t>㈱One Terrace</t>
    <phoneticPr fontId="8"/>
  </si>
  <si>
    <t>2020/03/18</t>
    <phoneticPr fontId="8"/>
  </si>
  <si>
    <t>株式会社ファンタスティック</t>
    <rPh sb="0" eb="2">
      <t>カブシキ</t>
    </rPh>
    <rPh sb="2" eb="4">
      <t>カイシャ</t>
    </rPh>
    <phoneticPr fontId="8"/>
  </si>
  <si>
    <t>2020/4/30</t>
    <phoneticPr fontId="8"/>
  </si>
  <si>
    <t>株式会社ロボット応用ジャパン</t>
    <rPh sb="0" eb="4">
      <t>カブシキガイシャ</t>
    </rPh>
    <rPh sb="8" eb="10">
      <t>オウヨウ</t>
    </rPh>
    <phoneticPr fontId="8"/>
  </si>
  <si>
    <t>株式会社Minoru</t>
    <rPh sb="0" eb="4">
      <t>カブシキガイシャ</t>
    </rPh>
    <phoneticPr fontId="8"/>
  </si>
  <si>
    <t>バリューソリューション
株式会社</t>
    <rPh sb="12" eb="16">
      <t>カブシキガイシャ</t>
    </rPh>
    <phoneticPr fontId="8"/>
  </si>
  <si>
    <t>株式会社ブリッツワークス</t>
    <rPh sb="0" eb="4">
      <t>カブシキガイシャ</t>
    </rPh>
    <phoneticPr fontId="8"/>
  </si>
  <si>
    <t>株式会社FP-MYS</t>
    <rPh sb="0" eb="4">
      <t>カブシキガイシャ</t>
    </rPh>
    <phoneticPr fontId="8"/>
  </si>
  <si>
    <t>株式会社Momo</t>
    <rPh sb="0" eb="2">
      <t>カブシキ</t>
    </rPh>
    <rPh sb="2" eb="4">
      <t>カイシャ</t>
    </rPh>
    <phoneticPr fontId="8"/>
  </si>
  <si>
    <t>プリベントサイエンス
株式会社</t>
    <rPh sb="11" eb="13">
      <t>カブシキ</t>
    </rPh>
    <rPh sb="13" eb="15">
      <t>カイシャ</t>
    </rPh>
    <phoneticPr fontId="8"/>
  </si>
  <si>
    <t>株式会社ハーバルアイ</t>
    <rPh sb="0" eb="4">
      <t>カブシキガイシャ</t>
    </rPh>
    <phoneticPr fontId="8"/>
  </si>
  <si>
    <t>株式会社ブルーオーシャン研究所</t>
    <rPh sb="0" eb="4">
      <t>カブシキガイシャ</t>
    </rPh>
    <rPh sb="12" eb="15">
      <t>ケンキュウショ</t>
    </rPh>
    <phoneticPr fontId="8"/>
  </si>
  <si>
    <t>SMADONA株式会社</t>
    <rPh sb="7" eb="11">
      <t>カブシキガイシャ</t>
    </rPh>
    <phoneticPr fontId="8"/>
  </si>
  <si>
    <t>Modern Art Japan株式会社</t>
    <rPh sb="16" eb="20">
      <t>カブシキカイシャ</t>
    </rPh>
    <phoneticPr fontId="8"/>
  </si>
  <si>
    <t>ワンチェック株式会社</t>
    <rPh sb="6" eb="10">
      <t>カブシキガイシャ</t>
    </rPh>
    <phoneticPr fontId="8"/>
  </si>
  <si>
    <t>Suisonia株式会社</t>
    <rPh sb="8" eb="12">
      <t>カブシキガイシャ</t>
    </rPh>
    <phoneticPr fontId="8"/>
  </si>
  <si>
    <t>ゆうらホールディングス株式会社</t>
    <rPh sb="11" eb="15">
      <t>カブシキガイシャ</t>
    </rPh>
    <phoneticPr fontId="8"/>
  </si>
  <si>
    <t>ゴルフリサーチ株式会社</t>
    <rPh sb="7" eb="11">
      <t>カブシキガイシャ</t>
    </rPh>
    <phoneticPr fontId="8"/>
  </si>
  <si>
    <t>FanTV株式会社</t>
    <rPh sb="5" eb="7">
      <t>カブシキ</t>
    </rPh>
    <rPh sb="7" eb="9">
      <t>カイシャ</t>
    </rPh>
    <phoneticPr fontId="8"/>
  </si>
  <si>
    <t>2020/6/25</t>
    <phoneticPr fontId="8"/>
  </si>
  <si>
    <t>株式会社ダイヤモンドブルーイング</t>
    <rPh sb="0" eb="4">
      <t>カブシキガイシャ</t>
    </rPh>
    <phoneticPr fontId="8"/>
  </si>
  <si>
    <t>クェスタ株式会社</t>
    <rPh sb="4" eb="8">
      <t>カブシキガイシャ</t>
    </rPh>
    <phoneticPr fontId="8"/>
  </si>
  <si>
    <t>株式会社ジェネリー</t>
    <rPh sb="0" eb="4">
      <t>カブシキガイシャ</t>
    </rPh>
    <phoneticPr fontId="8"/>
  </si>
  <si>
    <t>ヴァズ株式会社</t>
    <rPh sb="3" eb="5">
      <t>カブシキ</t>
    </rPh>
    <rPh sb="5" eb="7">
      <t>カイシャ</t>
    </rPh>
    <phoneticPr fontId="8"/>
  </si>
  <si>
    <t>2020/8/13</t>
    <phoneticPr fontId="8"/>
  </si>
  <si>
    <t>2020/8/31</t>
    <phoneticPr fontId="8"/>
  </si>
  <si>
    <t>アステラ・メディカル株式会社</t>
    <rPh sb="10" eb="14">
      <t>カブシキガイシャ</t>
    </rPh>
    <phoneticPr fontId="8"/>
  </si>
  <si>
    <t>株式会社シリウス</t>
    <rPh sb="0" eb="4">
      <t>カブシキガイシャ</t>
    </rPh>
    <phoneticPr fontId="8"/>
  </si>
  <si>
    <t>株式会社トラステック愛知</t>
    <rPh sb="0" eb="4">
      <t>カブシキガイシャ</t>
    </rPh>
    <rPh sb="10" eb="12">
      <t>アイチ</t>
    </rPh>
    <phoneticPr fontId="8"/>
  </si>
  <si>
    <t>株式会社涛煌</t>
    <rPh sb="0" eb="4">
      <t>カブシキガイシャ</t>
    </rPh>
    <rPh sb="4" eb="5">
      <t>トウ</t>
    </rPh>
    <rPh sb="5" eb="6">
      <t>キラ</t>
    </rPh>
    <phoneticPr fontId="8"/>
  </si>
  <si>
    <t>Gigi株式会社</t>
    <rPh sb="4" eb="8">
      <t>カブシキガイシャ</t>
    </rPh>
    <phoneticPr fontId="8"/>
  </si>
  <si>
    <t>イークラウド株式会社</t>
    <rPh sb="6" eb="10">
      <t>カブシキガイシャ</t>
    </rPh>
    <phoneticPr fontId="12"/>
  </si>
  <si>
    <t>株式会社地元カンパニー</t>
    <phoneticPr fontId="8"/>
  </si>
  <si>
    <t>2020/7/20</t>
    <phoneticPr fontId="8"/>
  </si>
  <si>
    <t>2020/09/16</t>
    <phoneticPr fontId="8"/>
  </si>
  <si>
    <t>株式会社世界</t>
    <rPh sb="0" eb="4">
      <t>カブシキガイシャ</t>
    </rPh>
    <rPh sb="4" eb="6">
      <t>セカイ</t>
    </rPh>
    <phoneticPr fontId="8"/>
  </si>
  <si>
    <t>Truffule Tecnologies株式会社</t>
    <rPh sb="20" eb="24">
      <t>カブシキガイシャ</t>
    </rPh>
    <phoneticPr fontId="8"/>
  </si>
  <si>
    <t>株式会社テレメディカ</t>
    <rPh sb="0" eb="4">
      <t>カブシキガイシャ</t>
    </rPh>
    <phoneticPr fontId="8"/>
  </si>
  <si>
    <t>理研ワールド株式会社</t>
    <rPh sb="0" eb="2">
      <t>リケン</t>
    </rPh>
    <rPh sb="6" eb="8">
      <t>カブシキ</t>
    </rPh>
    <rPh sb="8" eb="10">
      <t>カイシャ</t>
    </rPh>
    <phoneticPr fontId="8"/>
  </si>
  <si>
    <t>2020/8/24</t>
    <phoneticPr fontId="8"/>
  </si>
  <si>
    <t>2020/9/15</t>
    <phoneticPr fontId="8"/>
  </si>
  <si>
    <t>株式会社インターメディア研究所</t>
    <rPh sb="0" eb="4">
      <t>カブシキガイシャ</t>
    </rPh>
    <rPh sb="12" eb="15">
      <t>ケンキュウジョ</t>
    </rPh>
    <phoneticPr fontId="8"/>
  </si>
  <si>
    <t>株式会社ディビイ</t>
    <rPh sb="0" eb="4">
      <t>カブシキカイシャ</t>
    </rPh>
    <phoneticPr fontId="8"/>
  </si>
  <si>
    <t>2020/10/2</t>
    <phoneticPr fontId="8"/>
  </si>
  <si>
    <t>2020/10/23</t>
    <phoneticPr fontId="8"/>
  </si>
  <si>
    <t>株式会社トレスバイオ研究所</t>
    <rPh sb="0" eb="4">
      <t>カブシキカイシャ</t>
    </rPh>
    <rPh sb="10" eb="13">
      <t>ケンキュウショ</t>
    </rPh>
    <phoneticPr fontId="8"/>
  </si>
  <si>
    <t>2020/10/9</t>
    <phoneticPr fontId="8"/>
  </si>
  <si>
    <t>2020/10/30</t>
    <phoneticPr fontId="8"/>
  </si>
  <si>
    <t>MedVigilance株式会社</t>
    <rPh sb="12" eb="16">
      <t>カブシキガイシャ</t>
    </rPh>
    <phoneticPr fontId="8"/>
  </si>
  <si>
    <t>株式会社Books&amp;Company</t>
    <rPh sb="0" eb="4">
      <t>カブシキガイシャ</t>
    </rPh>
    <phoneticPr fontId="8"/>
  </si>
  <si>
    <t>ミズホクラフト株式会社</t>
    <rPh sb="7" eb="11">
      <t>カブシキガイシャ</t>
    </rPh>
    <phoneticPr fontId="8"/>
  </si>
  <si>
    <t>株式会社ロジック・アンド・デザイン</t>
    <phoneticPr fontId="8"/>
  </si>
  <si>
    <t>ダブル技研株式会社</t>
    <phoneticPr fontId="8"/>
  </si>
  <si>
    <t>株式会社Minoru</t>
    <phoneticPr fontId="8"/>
  </si>
  <si>
    <t>リンクトラスト・ペイ株式会社</t>
    <phoneticPr fontId="8"/>
  </si>
  <si>
    <t>Local Local株式会社</t>
    <phoneticPr fontId="8"/>
  </si>
  <si>
    <t>株式会社パワーライブズ</t>
    <rPh sb="0" eb="4">
      <t>カブシキカイシャ</t>
    </rPh>
    <phoneticPr fontId="8"/>
  </si>
  <si>
    <t>2020/10/19</t>
    <phoneticPr fontId="8"/>
  </si>
  <si>
    <t>2020/11/10</t>
    <phoneticPr fontId="8"/>
  </si>
  <si>
    <t>株式会社ブレイブ・クロス・テック</t>
    <rPh sb="0" eb="4">
      <t>カブシキカイシャ</t>
    </rPh>
    <phoneticPr fontId="8"/>
  </si>
  <si>
    <t>2020/10/27</t>
    <phoneticPr fontId="8"/>
  </si>
  <si>
    <t>2020/11/17</t>
    <phoneticPr fontId="8"/>
  </si>
  <si>
    <t>株式会社適正地盤構造設計</t>
    <rPh sb="0" eb="4">
      <t>カブシキカイシャ</t>
    </rPh>
    <rPh sb="4" eb="8">
      <t>テキセイジバン</t>
    </rPh>
    <rPh sb="8" eb="12">
      <t>コウゾウセッケイ</t>
    </rPh>
    <phoneticPr fontId="8"/>
  </si>
  <si>
    <t>2020/11/5</t>
    <phoneticPr fontId="8"/>
  </si>
  <si>
    <t>株式会社FLATBOYS</t>
    <phoneticPr fontId="8"/>
  </si>
  <si>
    <t>2020/11/2</t>
    <phoneticPr fontId="8"/>
  </si>
  <si>
    <t>2020/12/23</t>
    <phoneticPr fontId="8"/>
  </si>
  <si>
    <t>インバウンドテクノロジー株式会社</t>
    <rPh sb="12" eb="16">
      <t>カブシキカイシャ</t>
    </rPh>
    <phoneticPr fontId="8"/>
  </si>
  <si>
    <t>2020/12/10</t>
    <phoneticPr fontId="8"/>
  </si>
  <si>
    <t>2020/12/30</t>
    <phoneticPr fontId="8"/>
  </si>
  <si>
    <t>株式会社ヒナタデザイン</t>
  </si>
  <si>
    <t>2020/11/25～2020/12/7</t>
    <phoneticPr fontId="8"/>
  </si>
  <si>
    <t>2020/12/7～2020/12/16</t>
    <phoneticPr fontId="8"/>
  </si>
  <si>
    <t>リーマ株式会社</t>
    <rPh sb="3" eb="5">
      <t>カブシキ</t>
    </rPh>
    <rPh sb="5" eb="7">
      <t>カイシャ</t>
    </rPh>
    <phoneticPr fontId="8"/>
  </si>
  <si>
    <t>日本きくらげ株式会社</t>
    <rPh sb="0" eb="2">
      <t>ニホン</t>
    </rPh>
    <rPh sb="6" eb="10">
      <t>カブシキカイシャ</t>
    </rPh>
    <phoneticPr fontId="8"/>
  </si>
  <si>
    <t>株式会社シャンティ</t>
    <rPh sb="0" eb="2">
      <t>カブシキ</t>
    </rPh>
    <rPh sb="2" eb="4">
      <t>カイシャ</t>
    </rPh>
    <phoneticPr fontId="8"/>
  </si>
  <si>
    <t>ＣＭＡ株式会社</t>
    <rPh sb="3" eb="5">
      <t>カブシキ</t>
    </rPh>
    <rPh sb="5" eb="7">
      <t>カイシャ</t>
    </rPh>
    <phoneticPr fontId="8"/>
  </si>
  <si>
    <t>2021/2/2</t>
    <phoneticPr fontId="8"/>
  </si>
  <si>
    <t>2021/2/25</t>
    <phoneticPr fontId="8"/>
  </si>
  <si>
    <t>2021/2/8</t>
    <phoneticPr fontId="8"/>
  </si>
  <si>
    <t>2021/2/26</t>
  </si>
  <si>
    <t>TAAS株式会社</t>
    <rPh sb="4" eb="8">
      <t>カブシキガイシャ</t>
    </rPh>
    <phoneticPr fontId="8"/>
  </si>
  <si>
    <t>株式会社crossDs japan</t>
    <rPh sb="0" eb="4">
      <t>カブシキガイシャ</t>
    </rPh>
    <phoneticPr fontId="8"/>
  </si>
  <si>
    <t>武蔵医研株式会社</t>
    <rPh sb="0" eb="2">
      <t>ムサシ</t>
    </rPh>
    <rPh sb="2" eb="3">
      <t>イ</t>
    </rPh>
    <rPh sb="3" eb="4">
      <t>ケン</t>
    </rPh>
    <rPh sb="4" eb="8">
      <t>カブシキガイシャ</t>
    </rPh>
    <phoneticPr fontId="8"/>
  </si>
  <si>
    <t>ミノージャパン株式会社</t>
    <rPh sb="7" eb="11">
      <t>カブシキガイシャ</t>
    </rPh>
    <phoneticPr fontId="8"/>
  </si>
  <si>
    <t>バリューソリューション株式会社</t>
    <rPh sb="11" eb="15">
      <t>カブシキガイシャ</t>
    </rPh>
    <phoneticPr fontId="8"/>
  </si>
  <si>
    <t>Game Server Services株式会社</t>
    <phoneticPr fontId="8"/>
  </si>
  <si>
    <t>2021/2/5</t>
    <phoneticPr fontId="8"/>
  </si>
  <si>
    <t>2021/3/15</t>
    <phoneticPr fontId="8"/>
  </si>
  <si>
    <t>BLUE BEES株式会社</t>
    <rPh sb="9" eb="13">
      <t>カブシキカイシャ</t>
    </rPh>
    <phoneticPr fontId="8"/>
  </si>
  <si>
    <t>エバーコネクト株式会社</t>
    <rPh sb="7" eb="9">
      <t>カブシキ</t>
    </rPh>
    <rPh sb="9" eb="11">
      <t>カイシャ</t>
    </rPh>
    <phoneticPr fontId="8"/>
  </si>
  <si>
    <t>WALL SHARE株式会社</t>
    <rPh sb="10" eb="14">
      <t>カブシキカイシャ</t>
    </rPh>
    <phoneticPr fontId="8"/>
  </si>
  <si>
    <t>株式会社パラリンアート</t>
    <rPh sb="0" eb="2">
      <t>カブシキ</t>
    </rPh>
    <rPh sb="2" eb="4">
      <t>カイシャ</t>
    </rPh>
    <phoneticPr fontId="8"/>
  </si>
  <si>
    <t>株式会社Medical AI LAB</t>
    <rPh sb="0" eb="4">
      <t>カブシキカイシャ</t>
    </rPh>
    <phoneticPr fontId="8"/>
  </si>
  <si>
    <t>2021/3/9</t>
    <phoneticPr fontId="8"/>
  </si>
  <si>
    <t>2021/3/29</t>
    <phoneticPr fontId="8"/>
  </si>
  <si>
    <t>株式会社IoZ</t>
    <rPh sb="0" eb="4">
      <t>カブシキカイシャ</t>
    </rPh>
    <phoneticPr fontId="8"/>
  </si>
  <si>
    <t>2021/3/10</t>
    <phoneticPr fontId="8"/>
  </si>
  <si>
    <t>2021/3/31</t>
    <phoneticPr fontId="8"/>
  </si>
  <si>
    <t>TAAS株式会社</t>
    <rPh sb="4" eb="6">
      <t>カブシキ</t>
    </rPh>
    <rPh sb="6" eb="8">
      <t>カイシャ</t>
    </rPh>
    <phoneticPr fontId="8"/>
  </si>
  <si>
    <t>株式会社アーティフィス</t>
    <phoneticPr fontId="8"/>
  </si>
  <si>
    <t>株式会社グッドラックスリー</t>
    <rPh sb="0" eb="2">
      <t>カブシキ</t>
    </rPh>
    <rPh sb="2" eb="4">
      <t>カイシャ</t>
    </rPh>
    <phoneticPr fontId="12"/>
  </si>
  <si>
    <t>株式会社GF技研</t>
    <rPh sb="0" eb="4">
      <t>カブシキカイシャ</t>
    </rPh>
    <rPh sb="6" eb="8">
      <t>ギケン</t>
    </rPh>
    <phoneticPr fontId="8"/>
  </si>
  <si>
    <t>2021/3/17</t>
    <phoneticPr fontId="8"/>
  </si>
  <si>
    <t>2021/4/6</t>
    <phoneticPr fontId="8"/>
  </si>
  <si>
    <t>株式会社yui</t>
    <rPh sb="0" eb="4">
      <t>カブシキカイシャ</t>
    </rPh>
    <phoneticPr fontId="8"/>
  </si>
  <si>
    <t>2021/3/22</t>
    <phoneticPr fontId="8"/>
  </si>
  <si>
    <t>株式会社チームAIBOD</t>
    <rPh sb="0" eb="4">
      <t>カブシキカイシャ</t>
    </rPh>
    <phoneticPr fontId="8"/>
  </si>
  <si>
    <t>2021/3/26</t>
    <phoneticPr fontId="8"/>
  </si>
  <si>
    <t>2021/4/16</t>
    <phoneticPr fontId="8"/>
  </si>
  <si>
    <t>2021/4/5</t>
    <phoneticPr fontId="8"/>
  </si>
  <si>
    <t>2021/4/27</t>
    <phoneticPr fontId="8"/>
  </si>
  <si>
    <t>ラズホールディングス株式会社</t>
    <phoneticPr fontId="8"/>
  </si>
  <si>
    <t>2021/2/9</t>
    <phoneticPr fontId="8"/>
  </si>
  <si>
    <t>LIVER株式会社</t>
    <rPh sb="5" eb="7">
      <t>カブシキ</t>
    </rPh>
    <rPh sb="7" eb="9">
      <t>カイシャ</t>
    </rPh>
    <phoneticPr fontId="8"/>
  </si>
  <si>
    <t>Off Beat株式会社</t>
    <rPh sb="8" eb="12">
      <t>カブシキガイシャ</t>
    </rPh>
    <phoneticPr fontId="8"/>
  </si>
  <si>
    <t>Truffle Technologies株式会社</t>
    <rPh sb="20" eb="24">
      <t>カブシキガイシャ</t>
    </rPh>
    <phoneticPr fontId="8"/>
  </si>
  <si>
    <t>株式会社ヒューマンポテンシャルラボ</t>
    <rPh sb="0" eb="4">
      <t>カブシキガイシャ</t>
    </rPh>
    <phoneticPr fontId="8"/>
  </si>
  <si>
    <t>TSUBU株式会社</t>
    <rPh sb="5" eb="9">
      <t>カブシキカイシャ</t>
    </rPh>
    <phoneticPr fontId="4"/>
  </si>
  <si>
    <t>グローバルナレッジ株式会社</t>
    <rPh sb="9" eb="13">
      <t>カブシキカイシャ</t>
    </rPh>
    <phoneticPr fontId="8"/>
  </si>
  <si>
    <t>株式会社オメガイノベーション</t>
    <rPh sb="0" eb="4">
      <t>カブシキカイシャ</t>
    </rPh>
    <phoneticPr fontId="8"/>
  </si>
  <si>
    <t>エメラダ株式会社</t>
    <rPh sb="4" eb="6">
      <t>カブシキ</t>
    </rPh>
    <rPh sb="6" eb="8">
      <t>カイシャ</t>
    </rPh>
    <phoneticPr fontId="8"/>
  </si>
  <si>
    <t>新株予約権</t>
  </si>
  <si>
    <t>Far Yeast Brewing株式会社</t>
    <rPh sb="17" eb="19">
      <t>カブシキ</t>
    </rPh>
    <rPh sb="19" eb="21">
      <t>カイシャ</t>
    </rPh>
    <phoneticPr fontId="8"/>
  </si>
  <si>
    <t>株式会社ラントリップ</t>
    <rPh sb="0" eb="2">
      <t>カブシキ</t>
    </rPh>
    <rPh sb="2" eb="4">
      <t>カイシャ</t>
    </rPh>
    <phoneticPr fontId="8"/>
  </si>
  <si>
    <t>株式会社Smart Trade</t>
    <phoneticPr fontId="8"/>
  </si>
  <si>
    <t>株式会社Smart Trade</t>
    <phoneticPr fontId="12"/>
  </si>
  <si>
    <t>株式会社ＳＡＲＡＨ</t>
    <rPh sb="0" eb="4">
      <t>カブシキガイシャ</t>
    </rPh>
    <phoneticPr fontId="8"/>
  </si>
  <si>
    <t>WonderWall株式会社</t>
    <phoneticPr fontId="12"/>
  </si>
  <si>
    <t>－</t>
    <phoneticPr fontId="8"/>
  </si>
  <si>
    <t>ナックルボール株式会社</t>
    <phoneticPr fontId="12"/>
  </si>
  <si>
    <t>株式会社アクアビットスパイラルズ　</t>
    <rPh sb="0" eb="4">
      <t>カブシキガイシャ</t>
    </rPh>
    <phoneticPr fontId="8"/>
  </si>
  <si>
    <t>キャッシュビー株式会社エメラダ型新株予約権</t>
  </si>
  <si>
    <t>株式会社PicUApp</t>
    <rPh sb="0" eb="4">
      <t>カブシキガイシャ</t>
    </rPh>
    <phoneticPr fontId="8"/>
  </si>
  <si>
    <t>株式会社ソナーユー</t>
    <rPh sb="0" eb="4">
      <t>カブシキガイシャ</t>
    </rPh>
    <phoneticPr fontId="8"/>
  </si>
  <si>
    <t>エーテンラボ株式会社</t>
    <phoneticPr fontId="8"/>
  </si>
  <si>
    <t>株式会社SkyNOW</t>
    <phoneticPr fontId="8"/>
  </si>
  <si>
    <t>Creation City Lab株式会社</t>
    <rPh sb="17" eb="21">
      <t>カブシキガイシャ</t>
    </rPh>
    <phoneticPr fontId="8"/>
  </si>
  <si>
    <t>株式会社ヒューマンアルバ</t>
    <rPh sb="0" eb="2">
      <t>カブシキ</t>
    </rPh>
    <rPh sb="2" eb="4">
      <t>カイシャ</t>
    </rPh>
    <phoneticPr fontId="8"/>
  </si>
  <si>
    <t>ドーナッツロボティクス株式会社</t>
    <rPh sb="11" eb="15">
      <t>カブシキガイシャ</t>
    </rPh>
    <phoneticPr fontId="8"/>
  </si>
  <si>
    <t>株式会社いいオフィス</t>
    <rPh sb="0" eb="4">
      <t>カブシキガイシャ</t>
    </rPh>
    <phoneticPr fontId="8"/>
  </si>
  <si>
    <t>リエールファクトリー株式会社</t>
    <rPh sb="10" eb="14">
      <t>カブシキガイシャ</t>
    </rPh>
    <phoneticPr fontId="8"/>
  </si>
  <si>
    <t>株式会社タヌキテック</t>
    <rPh sb="0" eb="2">
      <t>カブシキ</t>
    </rPh>
    <rPh sb="2" eb="4">
      <t>カイシャ</t>
    </rPh>
    <phoneticPr fontId="8"/>
  </si>
  <si>
    <t>株式会社otta</t>
    <rPh sb="0" eb="4">
      <t>カブシキガイシャ</t>
    </rPh>
    <phoneticPr fontId="8"/>
  </si>
  <si>
    <t>株式会社FBA</t>
    <rPh sb="0" eb="4">
      <t>カブシキガイシャ</t>
    </rPh>
    <phoneticPr fontId="8"/>
  </si>
  <si>
    <t>ライブラン株式会社</t>
    <rPh sb="5" eb="7">
      <t>カブシキ</t>
    </rPh>
    <rPh sb="7" eb="9">
      <t>カイシャ</t>
    </rPh>
    <phoneticPr fontId="8"/>
  </si>
  <si>
    <t xml:space="preserve"> 2020/8/4</t>
    <phoneticPr fontId="8"/>
  </si>
  <si>
    <t>株式会社hakken</t>
    <rPh sb="0" eb="4">
      <t>カブシキカイシャ</t>
    </rPh>
    <phoneticPr fontId="8"/>
  </si>
  <si>
    <t xml:space="preserve"> 2020/8/13</t>
    <phoneticPr fontId="8"/>
  </si>
  <si>
    <t>株式会社ファンスター</t>
    <rPh sb="0" eb="4">
      <t>カブシキガイシャ</t>
    </rPh>
    <phoneticPr fontId="8"/>
  </si>
  <si>
    <t xml:space="preserve"> 2020/8/20</t>
    <phoneticPr fontId="8"/>
  </si>
  <si>
    <t>ドーナッツロボティクス株式会社</t>
    <rPh sb="11" eb="15">
      <t>カブシキカイシャ</t>
    </rPh>
    <phoneticPr fontId="8"/>
  </si>
  <si>
    <t xml:space="preserve"> 2020/8/24</t>
    <phoneticPr fontId="8"/>
  </si>
  <si>
    <t>株式会社エコデシック</t>
    <rPh sb="0" eb="4">
      <t>カブシキガイシャ</t>
    </rPh>
    <phoneticPr fontId="8"/>
  </si>
  <si>
    <t xml:space="preserve"> 2020/8/28</t>
    <phoneticPr fontId="8"/>
  </si>
  <si>
    <t>株式会社AmaterZ</t>
    <rPh sb="0" eb="4">
      <t>カブシキガイシャ</t>
    </rPh>
    <phoneticPr fontId="8"/>
  </si>
  <si>
    <t xml:space="preserve"> 2020/9/11</t>
    <phoneticPr fontId="8"/>
  </si>
  <si>
    <t>ニューネックス株式会社</t>
    <rPh sb="7" eb="11">
      <t>カブシキガイシャ</t>
    </rPh>
    <phoneticPr fontId="8"/>
  </si>
  <si>
    <t>株式会社ワンダーラスト</t>
    <rPh sb="0" eb="4">
      <t>カブシキガイシャ</t>
    </rPh>
    <phoneticPr fontId="8"/>
  </si>
  <si>
    <t>テックビー株式会社</t>
    <rPh sb="5" eb="9">
      <t>カブシキガイシャ</t>
    </rPh>
    <phoneticPr fontId="8"/>
  </si>
  <si>
    <t xml:space="preserve"> 2020/10/9</t>
    <phoneticPr fontId="8"/>
  </si>
  <si>
    <t>株式会社愛心</t>
    <rPh sb="0" eb="4">
      <t>カブシキガイシャ</t>
    </rPh>
    <rPh sb="4" eb="6">
      <t>アイシン</t>
    </rPh>
    <phoneticPr fontId="8"/>
  </si>
  <si>
    <t xml:space="preserve"> 2020/10/30</t>
    <phoneticPr fontId="8"/>
  </si>
  <si>
    <t>株式会社ランドホー</t>
    <rPh sb="0" eb="4">
      <t>カブシキガイシャ</t>
    </rPh>
    <phoneticPr fontId="8"/>
  </si>
  <si>
    <t>TimeAge株式会社</t>
    <rPh sb="7" eb="11">
      <t>カブシキガイシャ</t>
    </rPh>
    <phoneticPr fontId="8"/>
  </si>
  <si>
    <t>sumusapo株式会社</t>
    <rPh sb="8" eb="12">
      <t>カブシキガイシャ</t>
    </rPh>
    <phoneticPr fontId="8"/>
  </si>
  <si>
    <t>株式会社RPAソリューションズ</t>
  </si>
  <si>
    <t>Markefan株式会社</t>
  </si>
  <si>
    <t>テレワーク・テクノロジーズ株式会社</t>
    <rPh sb="13" eb="17">
      <t>カブシキガイシャ</t>
    </rPh>
    <phoneticPr fontId="8"/>
  </si>
  <si>
    <t>Ekuipp株式会社</t>
  </si>
  <si>
    <t>ユニクス株式会社</t>
  </si>
  <si>
    <t>株式会社サビア</t>
    <phoneticPr fontId="8"/>
  </si>
  <si>
    <t>Avacus株式会社</t>
    <rPh sb="6" eb="8">
      <t>カブシキ</t>
    </rPh>
    <rPh sb="8" eb="10">
      <t>カイシャ</t>
    </rPh>
    <phoneticPr fontId="8"/>
  </si>
  <si>
    <t>株式会社アダプター</t>
    <rPh sb="0" eb="4">
      <t>カブシキガイシャ</t>
    </rPh>
    <phoneticPr fontId="8"/>
  </si>
  <si>
    <t>株式会社bajji</t>
    <rPh sb="0" eb="4">
      <t>カブシキガイシャ</t>
    </rPh>
    <phoneticPr fontId="8"/>
  </si>
  <si>
    <t>株式会社カミーノ</t>
    <rPh sb="0" eb="4">
      <t>カブシキガイシャ</t>
    </rPh>
    <phoneticPr fontId="8"/>
  </si>
  <si>
    <t>メスキュージェナシス株式会社</t>
    <rPh sb="10" eb="12">
      <t>カブシキ</t>
    </rPh>
    <rPh sb="12" eb="14">
      <t>カイシャ</t>
    </rPh>
    <phoneticPr fontId="8"/>
  </si>
  <si>
    <t>シネマディスカバリーズ株式会社</t>
    <rPh sb="11" eb="13">
      <t>カブシキ</t>
    </rPh>
    <rPh sb="13" eb="15">
      <t>カイシャ</t>
    </rPh>
    <phoneticPr fontId="8"/>
  </si>
  <si>
    <t>メディギア・インターナショナル株式会社</t>
    <rPh sb="15" eb="17">
      <t>カブシキ</t>
    </rPh>
    <rPh sb="17" eb="19">
      <t>カイシャ</t>
    </rPh>
    <phoneticPr fontId="8"/>
  </si>
  <si>
    <t>株式会社GPE</t>
    <rPh sb="0" eb="4">
      <t>カブシキカイシャ</t>
    </rPh>
    <phoneticPr fontId="8"/>
  </si>
  <si>
    <t>ドコデモ株式会社</t>
    <rPh sb="4" eb="6">
      <t>カブシキ</t>
    </rPh>
    <rPh sb="6" eb="8">
      <t>カイシャ</t>
    </rPh>
    <phoneticPr fontId="8"/>
  </si>
  <si>
    <t>Fand株式会社</t>
    <rPh sb="4" eb="6">
      <t>カブシキ</t>
    </rPh>
    <rPh sb="6" eb="8">
      <t>カイシャ</t>
    </rPh>
    <phoneticPr fontId="8"/>
  </si>
  <si>
    <t>DIGITAL SAKE COMPANY株式会社</t>
    <rPh sb="20" eb="24">
      <t>カブシキカイシャ</t>
    </rPh>
    <phoneticPr fontId="4"/>
  </si>
  <si>
    <t>株式会社フォーメック</t>
    <rPh sb="0" eb="4">
      <t>カブシキカイシャ</t>
    </rPh>
    <phoneticPr fontId="4"/>
  </si>
  <si>
    <t>トレ食株式会社</t>
    <rPh sb="2" eb="3">
      <t>ショク</t>
    </rPh>
    <rPh sb="3" eb="5">
      <t>カブシキ</t>
    </rPh>
    <rPh sb="5" eb="7">
      <t>カイシャ</t>
    </rPh>
    <phoneticPr fontId="8"/>
  </si>
  <si>
    <t>株式会社PRIME</t>
    <rPh sb="0" eb="2">
      <t>カブシキ</t>
    </rPh>
    <rPh sb="2" eb="4">
      <t>カイシャ</t>
    </rPh>
    <phoneticPr fontId="4"/>
  </si>
  <si>
    <t>アイジェックス・ファーマインターナショナル株式会社</t>
    <rPh sb="21" eb="25">
      <t>カブシキカイシャ</t>
    </rPh>
    <phoneticPr fontId="4"/>
  </si>
  <si>
    <t>ダイリン株式会社</t>
    <rPh sb="4" eb="8">
      <t>カブシキガイシャ</t>
    </rPh>
    <phoneticPr fontId="8"/>
  </si>
  <si>
    <t>株式会社KnowHows</t>
    <rPh sb="0" eb="4">
      <t>カブシキガイシャ</t>
    </rPh>
    <phoneticPr fontId="8"/>
  </si>
  <si>
    <t>アライドフロー株式会社</t>
    <rPh sb="7" eb="11">
      <t>カブシキガイシャ</t>
    </rPh>
    <phoneticPr fontId="8"/>
  </si>
  <si>
    <t>F&amp;Pジャパン株式会社</t>
    <rPh sb="7" eb="11">
      <t>カブシキガイシャ</t>
    </rPh>
    <phoneticPr fontId="8"/>
  </si>
  <si>
    <t>株式会社トータル・エンゲージメント・グループ</t>
    <rPh sb="0" eb="4">
      <t>カブシキカイシャ</t>
    </rPh>
    <phoneticPr fontId="4"/>
  </si>
  <si>
    <t>株式会社ロングターム・インダストリアル・ディベロップメント</t>
    <rPh sb="0" eb="4">
      <t>カブシキガイシャ</t>
    </rPh>
    <phoneticPr fontId="8"/>
  </si>
  <si>
    <t>2017/4/24～2017/4/24</t>
    <phoneticPr fontId="8"/>
  </si>
  <si>
    <t>2018/6/16～2018/6/17</t>
    <phoneticPr fontId="2"/>
  </si>
  <si>
    <t>2018/6/18～2018/6/19</t>
    <phoneticPr fontId="2"/>
  </si>
  <si>
    <t>2020/1/14～2020/1/17　　</t>
    <phoneticPr fontId="8"/>
  </si>
  <si>
    <t xml:space="preserve"> 2021/3/10～2021/3/11　　</t>
    <phoneticPr fontId="8"/>
  </si>
  <si>
    <t>2021/2/12～2021/2/27　　</t>
    <phoneticPr fontId="8"/>
  </si>
  <si>
    <t>2021/1/21～2021/1/21</t>
    <phoneticPr fontId="8"/>
  </si>
  <si>
    <t>2017/6/16～2017/6/17</t>
    <phoneticPr fontId="8"/>
  </si>
  <si>
    <t>2019/4/21～2019/4/22　　</t>
    <phoneticPr fontId="8"/>
  </si>
  <si>
    <t>2019/4/26～2019/4/29　　</t>
    <phoneticPr fontId="8"/>
  </si>
  <si>
    <t>2019/6/15～2019/6/18　　</t>
    <phoneticPr fontId="8"/>
  </si>
  <si>
    <t>2019/6/22～2019/6/24　　</t>
    <phoneticPr fontId="8"/>
  </si>
  <si>
    <t>2019/6/29～2019/7/31　　</t>
    <phoneticPr fontId="8"/>
  </si>
  <si>
    <t>2019/7/17～2019/7/19　　</t>
    <phoneticPr fontId="8"/>
  </si>
  <si>
    <t>2019/7/6～2019/7/18　　</t>
    <phoneticPr fontId="8"/>
  </si>
  <si>
    <t>2019/7/20～2019/7/22　　</t>
    <phoneticPr fontId="8"/>
  </si>
  <si>
    <t>2019/7/13～2019/8/15　　</t>
    <phoneticPr fontId="8"/>
  </si>
  <si>
    <t>2019/8/11～2019/8/13　　</t>
    <phoneticPr fontId="8"/>
  </si>
  <si>
    <t>2019/8/28～2019/8/30　　</t>
    <phoneticPr fontId="8"/>
  </si>
  <si>
    <t>2019/7/27～2019/8/6　　</t>
    <phoneticPr fontId="8"/>
  </si>
  <si>
    <t>2019/8/21～2019/8/23　　</t>
    <phoneticPr fontId="8"/>
  </si>
  <si>
    <t>2019/9/8～2019/9/10　　</t>
    <phoneticPr fontId="8"/>
  </si>
  <si>
    <t>2019/9/19～2019/9/21　　</t>
    <phoneticPr fontId="8"/>
  </si>
  <si>
    <t>2019/9/16～2019/9/18　　</t>
    <phoneticPr fontId="8"/>
  </si>
  <si>
    <t>2019/9/25～2019/9/27　　</t>
    <phoneticPr fontId="8"/>
  </si>
  <si>
    <t>2019/10/6～2019/10/8　　</t>
    <phoneticPr fontId="8"/>
  </si>
  <si>
    <t>2019/10/14～2019/10/16　　</t>
    <phoneticPr fontId="8"/>
  </si>
  <si>
    <t>2019/10/20～2019/10/22　　</t>
    <phoneticPr fontId="8"/>
  </si>
  <si>
    <t>2019/10/2～2019/10/4　　</t>
    <phoneticPr fontId="8"/>
  </si>
  <si>
    <t>2019/10/30～2019/11/1　　</t>
    <phoneticPr fontId="8"/>
  </si>
  <si>
    <t>2019/11/4～2019/11/6　　</t>
    <phoneticPr fontId="8"/>
  </si>
  <si>
    <t>2019/11/10～2019/11/12　　</t>
    <phoneticPr fontId="8"/>
  </si>
  <si>
    <t>2019/11/13～2019/11/15　</t>
    <phoneticPr fontId="8"/>
  </si>
  <si>
    <t>2019/11/17～2019/11/19　　</t>
    <phoneticPr fontId="8"/>
  </si>
  <si>
    <t>2019/11/20～2019/11/22　　</t>
    <phoneticPr fontId="8"/>
  </si>
  <si>
    <t>2019/11/24～2019/11/26　　</t>
    <phoneticPr fontId="8"/>
  </si>
  <si>
    <t>2019/11/30～2019/12/2　　</t>
    <phoneticPr fontId="8"/>
  </si>
  <si>
    <t>2019/11/27～2019/11/27　　</t>
    <phoneticPr fontId="8"/>
  </si>
  <si>
    <t>2019/12/22～2019/12/24　　</t>
    <phoneticPr fontId="8"/>
  </si>
  <si>
    <t>2019/12/7～2019/12/7　　</t>
    <phoneticPr fontId="8"/>
  </si>
  <si>
    <t>2019/12/4～2019/12/6　　</t>
    <phoneticPr fontId="8"/>
  </si>
  <si>
    <t>2019/12/11～2019/12/13　　</t>
    <phoneticPr fontId="8"/>
  </si>
  <si>
    <t>2020/1/8～2020/1/10　　</t>
    <phoneticPr fontId="8"/>
  </si>
  <si>
    <t>2020/1/19～2020/1/19　　</t>
    <phoneticPr fontId="8"/>
  </si>
  <si>
    <t>2020/2/16～2020/2/18　　</t>
    <phoneticPr fontId="8"/>
  </si>
  <si>
    <t>2020/2/19～2020/2/19　　</t>
    <phoneticPr fontId="8"/>
  </si>
  <si>
    <t>2020/3/18～2020/3/20　　</t>
    <phoneticPr fontId="8"/>
  </si>
  <si>
    <t>2020/02/10～2020/03/1　　</t>
    <phoneticPr fontId="8"/>
  </si>
  <si>
    <t>2020/4/15～2020/4/19　　</t>
    <phoneticPr fontId="8"/>
  </si>
  <si>
    <t>2020/3/8～2020/3/10　　</t>
    <phoneticPr fontId="8"/>
  </si>
  <si>
    <t>2020/4/19～2020/4/19　　</t>
    <phoneticPr fontId="8"/>
  </si>
  <si>
    <t>2020/4/26～2020/4/28　　</t>
    <phoneticPr fontId="8"/>
  </si>
  <si>
    <t>2020/4/29～2020/5/1　　</t>
    <phoneticPr fontId="8"/>
  </si>
  <si>
    <t>2020/5/10～2020/5/12　　</t>
    <phoneticPr fontId="8"/>
  </si>
  <si>
    <t>2020/6/16～2020/6/21　　</t>
    <phoneticPr fontId="8"/>
  </si>
  <si>
    <t>2020/5/24～2020/5/24</t>
    <phoneticPr fontId="8"/>
  </si>
  <si>
    <t>2020/5/13～2020/5/15　　</t>
    <phoneticPr fontId="8"/>
  </si>
  <si>
    <t>2020/5/20～2020/5/22　　</t>
    <phoneticPr fontId="8"/>
  </si>
  <si>
    <t>2020/5/30～2020/6/1　　</t>
    <phoneticPr fontId="8"/>
  </si>
  <si>
    <t>2020/5/31～2020/6/2　　</t>
    <phoneticPr fontId="8"/>
  </si>
  <si>
    <t>2020/6/13～2020/6/15　　</t>
    <phoneticPr fontId="8"/>
  </si>
  <si>
    <t>2020/7/7～2020/7/12　　</t>
    <phoneticPr fontId="8"/>
  </si>
  <si>
    <t>2020/6/10～2020/6/12　　</t>
    <phoneticPr fontId="8"/>
  </si>
  <si>
    <t>2020/6/17～2020/6/19　　</t>
    <phoneticPr fontId="8"/>
  </si>
  <si>
    <t>2020/6/20～2020/6/22　　</t>
    <phoneticPr fontId="8"/>
  </si>
  <si>
    <t>2020/6/30～2020/7/2　　</t>
    <phoneticPr fontId="8"/>
  </si>
  <si>
    <t>2020/8/20～2020/8/23　　</t>
    <phoneticPr fontId="8"/>
  </si>
  <si>
    <t>2020/7/16～ 2020/7/18　　</t>
    <phoneticPr fontId="8"/>
  </si>
  <si>
    <t>2020/7/18～2020/7/20　　</t>
    <phoneticPr fontId="8"/>
  </si>
  <si>
    <t>2020/8/19～2020/8/21　　</t>
    <phoneticPr fontId="8"/>
  </si>
  <si>
    <t>2020/8/22～2020/8/24　　</t>
    <phoneticPr fontId="8"/>
  </si>
  <si>
    <t>2020/07/29～2020/08/27　　</t>
    <phoneticPr fontId="8"/>
  </si>
  <si>
    <t>2020/8/29～2020/8/29　　</t>
    <phoneticPr fontId="8"/>
  </si>
  <si>
    <t>2020/9/28～2020/9/30  　　</t>
    <phoneticPr fontId="8"/>
  </si>
  <si>
    <t>2020/10/9～2020/10/14　　</t>
    <phoneticPr fontId="8"/>
  </si>
  <si>
    <t>2020/10/17～2020/10/21　　</t>
    <phoneticPr fontId="8"/>
  </si>
  <si>
    <t>2020/9/12～2020/9/14　　</t>
    <phoneticPr fontId="8"/>
  </si>
  <si>
    <t>2020/9/19～2020/9/21　　</t>
    <phoneticPr fontId="8"/>
  </si>
  <si>
    <t>2020/9/26～2020/9/28　　</t>
    <phoneticPr fontId="8"/>
  </si>
  <si>
    <t>2020/10/1～2020/10/3　　</t>
    <phoneticPr fontId="8"/>
  </si>
  <si>
    <t>2020/9/30～2020/10/2　　</t>
    <phoneticPr fontId="8"/>
  </si>
  <si>
    <t>2020/10/15～2020/10/17　　</t>
    <phoneticPr fontId="8"/>
  </si>
  <si>
    <t>2020/10/10～2020/10/12　　</t>
    <phoneticPr fontId="8"/>
  </si>
  <si>
    <t>2020/10/17～2020/10/19　　</t>
    <phoneticPr fontId="8"/>
  </si>
  <si>
    <t>2020/10/21～2020/10/21　　</t>
    <phoneticPr fontId="8"/>
  </si>
  <si>
    <t>2020/10/26～2020/11/1　　</t>
    <phoneticPr fontId="8"/>
  </si>
  <si>
    <t>2020/11/4～2020/11/8　　</t>
    <phoneticPr fontId="8"/>
  </si>
  <si>
    <t>2020/11/12～2020/11/17　　</t>
    <phoneticPr fontId="8"/>
  </si>
  <si>
    <t>2020/11/7～2020/12/9　</t>
    <phoneticPr fontId="8"/>
  </si>
  <si>
    <t>2020/12/17～2020/12/21　　</t>
    <phoneticPr fontId="8"/>
  </si>
  <si>
    <t>2020/12/26～2020/12/28　　</t>
    <phoneticPr fontId="8"/>
  </si>
  <si>
    <t>2020/12/19～2020/12/21　　</t>
    <phoneticPr fontId="8"/>
  </si>
  <si>
    <t>2020/12/21～2020/12/23　　</t>
    <phoneticPr fontId="8"/>
  </si>
  <si>
    <t>2021/2/9～2021/2/15　　</t>
    <phoneticPr fontId="8"/>
  </si>
  <si>
    <t>2021/2/15～2021/2/17　　</t>
    <phoneticPr fontId="8"/>
  </si>
  <si>
    <t>2021/1/19～2021/1/21　　</t>
    <phoneticPr fontId="8"/>
  </si>
  <si>
    <t>2021/1/20～2021/1/22　　</t>
    <phoneticPr fontId="8"/>
  </si>
  <si>
    <t>2021/2/11～2021/2/13　　</t>
    <phoneticPr fontId="8"/>
  </si>
  <si>
    <t>2021/2/23～2021/2/23　　</t>
    <phoneticPr fontId="8"/>
  </si>
  <si>
    <t>2021/2/27～2021/3/1　　</t>
    <phoneticPr fontId="8"/>
  </si>
  <si>
    <t>2021/3/16～2021/3/18　　</t>
    <phoneticPr fontId="8"/>
  </si>
  <si>
    <t>2021/3/19～2021/3/22　　</t>
    <phoneticPr fontId="8"/>
  </si>
  <si>
    <t>2021/3/13～2021/3/13</t>
    <phoneticPr fontId="8"/>
  </si>
  <si>
    <t>2021/3/24～2021/3/28</t>
    <phoneticPr fontId="8"/>
  </si>
  <si>
    <t>2021/3/29～2021/4/1　　</t>
    <phoneticPr fontId="8"/>
  </si>
  <si>
    <t>2021/4/12～2021/4/18　　</t>
    <phoneticPr fontId="8"/>
  </si>
  <si>
    <t>2021/2/20～2021/3/20　　</t>
    <phoneticPr fontId="8"/>
  </si>
  <si>
    <t>2021/4/10～2021/4/12　　</t>
    <phoneticPr fontId="8"/>
  </si>
  <si>
    <t>2021/4/17～2021/4/17　　</t>
    <phoneticPr fontId="8"/>
  </si>
  <si>
    <t>2021/4/30～2021/5/5　</t>
    <phoneticPr fontId="8"/>
  </si>
  <si>
    <t>2017/7/28～2017/8/1</t>
    <phoneticPr fontId="8"/>
  </si>
  <si>
    <t>2017/8/10～2017/8/10</t>
    <phoneticPr fontId="2"/>
  </si>
  <si>
    <t>2017/9/13～2017/10/11</t>
    <phoneticPr fontId="8"/>
  </si>
  <si>
    <t>2017/9/13～2017/10/27</t>
    <phoneticPr fontId="8"/>
  </si>
  <si>
    <t>2017/10/15～2017/10/21</t>
    <phoneticPr fontId="2"/>
  </si>
  <si>
    <t>2017/10/29～2017/10/29</t>
    <phoneticPr fontId="2"/>
  </si>
  <si>
    <t>2017/10/31～2017/10/31</t>
    <phoneticPr fontId="2"/>
  </si>
  <si>
    <t>2017/11/27～2017/12/20</t>
    <phoneticPr fontId="8"/>
  </si>
  <si>
    <t>2017/9/15～2017/11/14</t>
    <phoneticPr fontId="8"/>
  </si>
  <si>
    <t>2017/9/25～2017/11/24</t>
    <phoneticPr fontId="8"/>
  </si>
  <si>
    <t>2017/10/21～2017/11/20</t>
    <phoneticPr fontId="8"/>
  </si>
  <si>
    <t>2017/11/22～2017/11/22</t>
    <phoneticPr fontId="8"/>
  </si>
  <si>
    <t>2017/11/25～2017/11/26</t>
    <phoneticPr fontId="8"/>
  </si>
  <si>
    <t>2017/11/30～2017/11/30</t>
    <phoneticPr fontId="8"/>
  </si>
  <si>
    <t>2017/12/7～2018/1/21</t>
    <phoneticPr fontId="8"/>
  </si>
  <si>
    <t>2017/12/12～2017/12/12</t>
    <phoneticPr fontId="2"/>
  </si>
  <si>
    <t>2017/12/29～2017/12/29</t>
    <phoneticPr fontId="2"/>
  </si>
  <si>
    <t>2018/1/26～2018/1/29</t>
    <phoneticPr fontId="2"/>
  </si>
  <si>
    <t>2017/12/19～2018/2/28</t>
    <phoneticPr fontId="8"/>
  </si>
  <si>
    <t>2018/2/16～2018/3/20</t>
    <phoneticPr fontId="8"/>
  </si>
  <si>
    <t>2018/2/10～2018/3/9</t>
    <phoneticPr fontId="2"/>
  </si>
  <si>
    <t>2017/12/29～2018/3/9</t>
    <phoneticPr fontId="2"/>
  </si>
  <si>
    <t>2018/3/1～2018/3/31</t>
    <phoneticPr fontId="2"/>
  </si>
  <si>
    <t>2018/3/20～2018/3/31</t>
    <phoneticPr fontId="2"/>
  </si>
  <si>
    <t>2018/2/15～2018/3/14</t>
    <phoneticPr fontId="2"/>
  </si>
  <si>
    <t>2018/3/7～2018/3/23</t>
    <phoneticPr fontId="2"/>
  </si>
  <si>
    <t>2018/3/13～2018/3/23</t>
    <phoneticPr fontId="2"/>
  </si>
  <si>
    <t>2018/4/12～2018/4/22</t>
    <phoneticPr fontId="2"/>
  </si>
  <si>
    <t>2018/4/21～2018/4/26</t>
    <phoneticPr fontId="2"/>
  </si>
  <si>
    <t>2018/5/12～2018/5/15</t>
    <phoneticPr fontId="2"/>
  </si>
  <si>
    <t>2018/5/26～2018/5/28</t>
    <phoneticPr fontId="2"/>
  </si>
  <si>
    <t>2018/6/21～2018/6/29</t>
    <phoneticPr fontId="2"/>
  </si>
  <si>
    <t>2018/5/31～2018/6/25</t>
    <phoneticPr fontId="8"/>
  </si>
  <si>
    <t>2018/6/28～2018/7/31</t>
    <phoneticPr fontId="8"/>
  </si>
  <si>
    <t>2018/7/13～2018/8/22</t>
    <phoneticPr fontId="8"/>
  </si>
  <si>
    <t>2018/7/23～2018/8/31</t>
    <phoneticPr fontId="8"/>
  </si>
  <si>
    <t>2018/7/15～2018/7/16</t>
    <phoneticPr fontId="2"/>
  </si>
  <si>
    <t>2018/7/22～2018/7/23</t>
    <phoneticPr fontId="2"/>
  </si>
  <si>
    <t>2018/7/26～2018/7/27</t>
    <phoneticPr fontId="2"/>
  </si>
  <si>
    <t>2018/8/11～2018/8/12</t>
    <phoneticPr fontId="2"/>
  </si>
  <si>
    <t>2018/8/28～2018/9/19</t>
    <phoneticPr fontId="8"/>
  </si>
  <si>
    <t>2018/8/22～2018/8/23</t>
    <phoneticPr fontId="2"/>
  </si>
  <si>
    <t>2018/8/29～2018/8/30</t>
    <phoneticPr fontId="2"/>
  </si>
  <si>
    <t>2018/8/31～2018/9/1</t>
    <phoneticPr fontId="2"/>
  </si>
  <si>
    <t>2018/9/8～2018/9/10</t>
    <phoneticPr fontId="2"/>
  </si>
  <si>
    <t>2018/9/17～2018/9/18</t>
    <phoneticPr fontId="2"/>
  </si>
  <si>
    <t>2018/10/5～2018/11/30</t>
    <phoneticPr fontId="8"/>
  </si>
  <si>
    <t>2018/10/21～2018/10/22</t>
    <phoneticPr fontId="2"/>
  </si>
  <si>
    <t>2018/11/9～2018/12/10</t>
    <phoneticPr fontId="8"/>
  </si>
  <si>
    <t>2018/11/8～2018/11/9</t>
    <phoneticPr fontId="2"/>
  </si>
  <si>
    <t>2018/11/15～2018/11/16</t>
    <phoneticPr fontId="2"/>
  </si>
  <si>
    <t>2018/11/18～2018/11/19</t>
    <phoneticPr fontId="2"/>
  </si>
  <si>
    <t>2018/12/10～2018/12/13</t>
    <phoneticPr fontId="2"/>
  </si>
  <si>
    <t>2018/12/19～2018/12/28</t>
    <phoneticPr fontId="2"/>
  </si>
  <si>
    <t>2018/12/7～2018/12/9</t>
    <phoneticPr fontId="2"/>
  </si>
  <si>
    <t>2019/1/20～2019/1/31</t>
    <phoneticPr fontId="2"/>
  </si>
  <si>
    <t>2019/1/11～2019/1/12</t>
    <phoneticPr fontId="2"/>
  </si>
  <si>
    <t>2019/1/14～2019/1/23</t>
    <phoneticPr fontId="2"/>
  </si>
  <si>
    <t>2019/2/17～2019/2/19</t>
    <phoneticPr fontId="2"/>
  </si>
  <si>
    <t>2019/3/10～2019/3/11</t>
    <phoneticPr fontId="2"/>
  </si>
  <si>
    <t>2019/3/17～2019/3/18</t>
    <phoneticPr fontId="2"/>
  </si>
  <si>
    <t>2019/3/14～2019/3/15</t>
    <phoneticPr fontId="2"/>
  </si>
  <si>
    <t>2019/3/22～2019/3/23</t>
    <phoneticPr fontId="2"/>
  </si>
  <si>
    <t>2019/3/30～2019/4/1</t>
    <phoneticPr fontId="2"/>
  </si>
  <si>
    <t>2019/5/18～2019/5/21　　</t>
    <phoneticPr fontId="8"/>
  </si>
  <si>
    <t>2019/6/8～2019/6/10　　</t>
    <phoneticPr fontId="8"/>
  </si>
  <si>
    <t>2019/7/22～2019/7/28　　</t>
    <phoneticPr fontId="8"/>
  </si>
  <si>
    <t>2019/8/5～2019/9/18</t>
    <phoneticPr fontId="8"/>
  </si>
  <si>
    <t>2019/11/8～2019/12/18</t>
    <phoneticPr fontId="8"/>
  </si>
  <si>
    <t>2020/5/11～2020/6/10</t>
    <phoneticPr fontId="8"/>
  </si>
  <si>
    <t>2020/8/27～2020/9/16</t>
    <phoneticPr fontId="8"/>
  </si>
  <si>
    <t>2020/9/25～2020/10/14</t>
    <phoneticPr fontId="8"/>
  </si>
  <si>
    <t>2020/10/6～2020/10/28</t>
    <phoneticPr fontId="8"/>
  </si>
  <si>
    <t>2020/10/5～2020/10/7　　</t>
    <phoneticPr fontId="8"/>
  </si>
  <si>
    <t>2020/10/8～2020/10/10　　</t>
    <phoneticPr fontId="8"/>
  </si>
  <si>
    <t>2021/1/17～ 2021/1/19　　</t>
    <phoneticPr fontId="8"/>
  </si>
  <si>
    <t>2021/4/19～2021/4/19　　</t>
    <phoneticPr fontId="8"/>
  </si>
  <si>
    <t>2021/4/28～2021/4/30　　</t>
    <phoneticPr fontId="8"/>
  </si>
  <si>
    <t>2021/5/17～2021/5/20</t>
    <phoneticPr fontId="8"/>
  </si>
  <si>
    <t>2018/2/15～2018/4/16</t>
    <phoneticPr fontId="8"/>
  </si>
  <si>
    <t>達成（2018年2月19日に目標募集額を達成。早期終了。）</t>
    <rPh sb="7" eb="8">
      <t>ネン</t>
    </rPh>
    <phoneticPr fontId="12"/>
  </si>
  <si>
    <t>2018/2/27～2018/4/28</t>
    <phoneticPr fontId="8"/>
  </si>
  <si>
    <t>2018/4/12～2018/6/11</t>
    <phoneticPr fontId="8"/>
  </si>
  <si>
    <t>2018/5/22～2018/7/21</t>
    <phoneticPr fontId="8"/>
  </si>
  <si>
    <t>2018/8/28～2018/10/27</t>
    <phoneticPr fontId="8"/>
  </si>
  <si>
    <t>2018/8/31～2018/10/30</t>
    <phoneticPr fontId="8"/>
  </si>
  <si>
    <t>2019/9/22～2019/10/1　</t>
    <phoneticPr fontId="8"/>
  </si>
  <si>
    <t>2019/9/29～2019/10/1　　</t>
    <phoneticPr fontId="8"/>
  </si>
  <si>
    <t>2020/2/12～2020/2/14　　</t>
    <phoneticPr fontId="8"/>
  </si>
  <si>
    <t>2020/3/11～2020/3/13　　</t>
    <phoneticPr fontId="8"/>
  </si>
  <si>
    <t>2020/3/15～2020/3/17　　</t>
    <phoneticPr fontId="8"/>
  </si>
  <si>
    <t>2020/5/17～2020/5/17　　</t>
    <phoneticPr fontId="8"/>
  </si>
  <si>
    <t>2020/5/21～2020/5/23</t>
    <phoneticPr fontId="8"/>
  </si>
  <si>
    <t>2020/6/25～2020/6/27　　</t>
    <phoneticPr fontId="8"/>
  </si>
  <si>
    <t>2020/6/27～2020/6/29　　</t>
    <phoneticPr fontId="8"/>
  </si>
  <si>
    <t>2020/7/15～2020/7/15　　</t>
    <phoneticPr fontId="8"/>
  </si>
  <si>
    <t>2020/7/21～2020/7/22</t>
    <phoneticPr fontId="8"/>
  </si>
  <si>
    <t>2020/7/25～2020/7/27</t>
    <phoneticPr fontId="8"/>
  </si>
  <si>
    <t>2020/8/15～2020/8/17　　</t>
    <phoneticPr fontId="8"/>
  </si>
  <si>
    <t>2020/8/26～2020/8/28</t>
    <phoneticPr fontId="8"/>
  </si>
  <si>
    <t>2020/10/3～2020/10/5　　</t>
    <phoneticPr fontId="8"/>
  </si>
  <si>
    <t>2020/10/7～2020/10/9　　</t>
    <phoneticPr fontId="8"/>
  </si>
  <si>
    <t>2020/10/20～2020/10/22　　</t>
    <phoneticPr fontId="8"/>
  </si>
  <si>
    <t>2020/10/28～2020/10/30</t>
    <phoneticPr fontId="8"/>
  </si>
  <si>
    <t>2020/11/7～2020/11/7</t>
    <phoneticPr fontId="8"/>
  </si>
  <si>
    <t>2020/11/11～ 2020/11/13</t>
    <phoneticPr fontId="8"/>
  </si>
  <si>
    <t>2020/11/14～2020/11/16</t>
    <phoneticPr fontId="8"/>
  </si>
  <si>
    <t>2020/11/21～ 2020/11/23</t>
    <phoneticPr fontId="8"/>
  </si>
  <si>
    <t>2020/11/28～ 2020/11/28</t>
    <phoneticPr fontId="8"/>
  </si>
  <si>
    <t>2020/12/5～2020/12/7</t>
    <phoneticPr fontId="8"/>
  </si>
  <si>
    <t>2020/12/17～2020/12/17</t>
    <phoneticPr fontId="8"/>
  </si>
  <si>
    <t>2021/1/23～2021/1/25</t>
  </si>
  <si>
    <t>2021/1/16～ 2021/1/18</t>
    <phoneticPr fontId="8"/>
  </si>
  <si>
    <t>2021/1/26～2021/1/26</t>
    <phoneticPr fontId="8"/>
  </si>
  <si>
    <t>2021/2/14～2021/2/16</t>
    <phoneticPr fontId="8"/>
  </si>
  <si>
    <t>2021/2/17～2021/2/18</t>
    <phoneticPr fontId="8"/>
  </si>
  <si>
    <t>2021/2/18～ 2021/2/20</t>
    <phoneticPr fontId="8"/>
  </si>
  <si>
    <t>2021/2/20～ 2021/2/22</t>
    <phoneticPr fontId="8"/>
  </si>
  <si>
    <t>2021/3/21～2021/3/23</t>
    <phoneticPr fontId="8"/>
  </si>
  <si>
    <t>2021/3/27～ 2021/3/29</t>
    <phoneticPr fontId="8"/>
  </si>
  <si>
    <t>2021/3/17～2021/3/19</t>
    <phoneticPr fontId="8"/>
  </si>
  <si>
    <t>2021/3/31～2021/3/31</t>
    <phoneticPr fontId="8"/>
  </si>
  <si>
    <t>2021/4/18～2021/4/18</t>
    <phoneticPr fontId="8"/>
  </si>
  <si>
    <t>2021/4/25～ 2021/4/27</t>
    <phoneticPr fontId="8"/>
  </si>
  <si>
    <t>2021/5/19～2021/5/21</t>
    <phoneticPr fontId="8"/>
  </si>
  <si>
    <t>2021/4/27～2021/4/29</t>
    <phoneticPr fontId="8"/>
  </si>
  <si>
    <t>Red Yellow And Green株式会社</t>
    <phoneticPr fontId="8"/>
  </si>
  <si>
    <t>2021/6/1</t>
    <phoneticPr fontId="8"/>
  </si>
  <si>
    <t>2021/6/6～2021/6/14　　</t>
    <phoneticPr fontId="8"/>
  </si>
  <si>
    <t>2021/6/24</t>
    <phoneticPr fontId="8"/>
  </si>
  <si>
    <t>ジオマーケティング株式会社</t>
    <rPh sb="9" eb="13">
      <t>カブシキカイシャ</t>
    </rPh>
    <phoneticPr fontId="4"/>
  </si>
  <si>
    <t>2021/5/8～  2021/5/10</t>
    <phoneticPr fontId="8"/>
  </si>
  <si>
    <t>ファミリーツリー株式会社</t>
    <rPh sb="8" eb="12">
      <t>カブシキカイシャ</t>
    </rPh>
    <phoneticPr fontId="4"/>
  </si>
  <si>
    <t>2021/5/15～  2021/5/15</t>
    <phoneticPr fontId="8"/>
  </si>
  <si>
    <t>輝創株式会社</t>
    <rPh sb="0" eb="1">
      <t>キ</t>
    </rPh>
    <rPh sb="1" eb="2">
      <t>ソウ</t>
    </rPh>
    <rPh sb="2" eb="6">
      <t>カブシキカイシャ</t>
    </rPh>
    <phoneticPr fontId="4"/>
  </si>
  <si>
    <t>2021/5/16～  2021/5/16</t>
    <phoneticPr fontId="8"/>
  </si>
  <si>
    <t>SIKI株式会社</t>
    <rPh sb="4" eb="8">
      <t>カブシキカイシャ</t>
    </rPh>
    <phoneticPr fontId="4"/>
  </si>
  <si>
    <t>2021/5/22～  2021/5/24</t>
    <phoneticPr fontId="8"/>
  </si>
  <si>
    <t>株式会社パルソラ</t>
    <rPh sb="0" eb="4">
      <t>カブシキカイシャ</t>
    </rPh>
    <phoneticPr fontId="4"/>
  </si>
  <si>
    <t>2021/5/23～  2021/5/23</t>
    <phoneticPr fontId="8"/>
  </si>
  <si>
    <t>株式会社EBRU</t>
    <rPh sb="0" eb="4">
      <t>カブシキカイシャ</t>
    </rPh>
    <phoneticPr fontId="4"/>
  </si>
  <si>
    <t>2021/5/29～  2021/5/31</t>
    <phoneticPr fontId="8"/>
  </si>
  <si>
    <t>株式会社ノックバックワークス</t>
    <rPh sb="0" eb="4">
      <t>カブシキカイシャ</t>
    </rPh>
    <phoneticPr fontId="4"/>
  </si>
  <si>
    <t>2021/5/30～  2021/6/1</t>
    <phoneticPr fontId="8"/>
  </si>
  <si>
    <t>メイクラフト株式会社</t>
    <rPh sb="6" eb="10">
      <t>カブシキガイシャ</t>
    </rPh>
    <phoneticPr fontId="8"/>
  </si>
  <si>
    <t>2021/6/5～  2021/6/7</t>
    <phoneticPr fontId="8"/>
  </si>
  <si>
    <t>株式会社CAMPFIRE Startups</t>
    <phoneticPr fontId="12"/>
  </si>
  <si>
    <t>株式会社鳶浩工業</t>
  </si>
  <si>
    <t>2021/5/28～2021/6/10</t>
    <phoneticPr fontId="8"/>
  </si>
  <si>
    <t>株式会社OsidOri</t>
    <rPh sb="0" eb="4">
      <t>カブシキカイシャ</t>
    </rPh>
    <phoneticPr fontId="4"/>
  </si>
  <si>
    <t>2021/5/9～
2021/5/9</t>
    <phoneticPr fontId="8"/>
  </si>
  <si>
    <t>RoleBank株式会社</t>
    <rPh sb="8" eb="12">
      <t>カブシキカイシャ</t>
    </rPh>
    <phoneticPr fontId="4"/>
  </si>
  <si>
    <t>2021/5/20～  2021/5/22</t>
    <phoneticPr fontId="8"/>
  </si>
  <si>
    <t>クロスロケーションズ株式会社</t>
    <rPh sb="10" eb="14">
      <t>カブシキガイシャ</t>
    </rPh>
    <phoneticPr fontId="8"/>
  </si>
  <si>
    <t>2021/6/2～
2021/6/2</t>
    <phoneticPr fontId="8"/>
  </si>
  <si>
    <t>株式会社Forema</t>
    <rPh sb="0" eb="4">
      <t>カブシキガイシャ</t>
    </rPh>
    <phoneticPr fontId="8"/>
  </si>
  <si>
    <t>2021/6/13～  2021/6/15</t>
    <phoneticPr fontId="8"/>
  </si>
  <si>
    <t>2021/6</t>
    <phoneticPr fontId="8"/>
  </si>
  <si>
    <t>2018/1/6～
2018/1/6</t>
    <phoneticPr fontId="2"/>
  </si>
  <si>
    <t>2018/2/3～
2018/2/6</t>
    <phoneticPr fontId="2"/>
  </si>
  <si>
    <t>2018/2/5～
2018/3/4</t>
    <phoneticPr fontId="2"/>
  </si>
  <si>
    <t>2018/5/3～
2018/5/7</t>
    <phoneticPr fontId="2"/>
  </si>
  <si>
    <t>2018/5/6～
2018/5/8</t>
    <phoneticPr fontId="2"/>
  </si>
  <si>
    <t>2018/6/8～
2018/6/9</t>
    <phoneticPr fontId="2"/>
  </si>
  <si>
    <t>2018/7/4～
2018/7/5</t>
    <phoneticPr fontId="2"/>
  </si>
  <si>
    <t>2018/7/7～
2018/7/8</t>
    <phoneticPr fontId="2"/>
  </si>
  <si>
    <t>2018/8/1～
2018/8/2</t>
    <phoneticPr fontId="2"/>
  </si>
  <si>
    <t>2019/2/8～
2019/2/9</t>
    <phoneticPr fontId="2"/>
  </si>
  <si>
    <t>2019/6/1～
2019/6/4　　</t>
    <phoneticPr fontId="8"/>
  </si>
  <si>
    <t>2019/8/4～
2019/8/6　　</t>
    <phoneticPr fontId="8"/>
  </si>
  <si>
    <t>2019/9/3～
2019/9/5　　</t>
    <phoneticPr fontId="8"/>
  </si>
  <si>
    <t>2020/1/5～
2020/1/5　　</t>
    <phoneticPr fontId="8"/>
  </si>
  <si>
    <t>2020/2/5～
2020/2/5　　</t>
    <phoneticPr fontId="8"/>
  </si>
  <si>
    <t>2020/2/2～
2020/2/4　　</t>
    <phoneticPr fontId="8"/>
  </si>
  <si>
    <t>2020/3/4～
2020/3/6　　</t>
    <phoneticPr fontId="8"/>
  </si>
  <si>
    <t>2020/4/5～
2020/4/5　　</t>
    <phoneticPr fontId="8"/>
  </si>
  <si>
    <t>2020/6/2～
2020/6/8　　</t>
    <phoneticPr fontId="8"/>
  </si>
  <si>
    <t>2020/6/6～
2020/6/8　　</t>
    <phoneticPr fontId="8"/>
  </si>
  <si>
    <t>2020/6/1～
2020/7/8</t>
    <phoneticPr fontId="8"/>
  </si>
  <si>
    <t>2020/8/8～
2020/8/8　　</t>
    <phoneticPr fontId="8"/>
  </si>
  <si>
    <t>2020/9/1～
2020/9/6　　</t>
    <phoneticPr fontId="8"/>
  </si>
  <si>
    <t>2021/1/9～
2021/1/9　　</t>
    <phoneticPr fontId="8"/>
  </si>
  <si>
    <t>2021/2/7～
2021/2/7</t>
    <phoneticPr fontId="8"/>
  </si>
  <si>
    <t>2021/3/7～
2021/3/7　　</t>
    <phoneticPr fontId="8"/>
  </si>
  <si>
    <t>2021/4/2～
2021/4/7　　</t>
    <phoneticPr fontId="8"/>
  </si>
  <si>
    <t>2021/5/5～
2021/5/5</t>
    <phoneticPr fontId="8"/>
  </si>
  <si>
    <t>2019/3/1～
2019/5/8　</t>
    <phoneticPr fontId="8"/>
  </si>
  <si>
    <t>2017/11/9～
2018/1/8</t>
    <phoneticPr fontId="8"/>
  </si>
  <si>
    <t>2017/12/8～
2018/2/6</t>
    <phoneticPr fontId="8"/>
  </si>
  <si>
    <t>2018/9/6～
2018/11/5</t>
    <phoneticPr fontId="8"/>
  </si>
  <si>
    <t>2020/2/9～
2020/2/11　　</t>
    <phoneticPr fontId="8"/>
  </si>
  <si>
    <t>2020/6/1～
2020/6/3</t>
    <phoneticPr fontId="8"/>
  </si>
  <si>
    <t>2020/6/4～
2020/6/6</t>
    <phoneticPr fontId="8"/>
  </si>
  <si>
    <t>2020/7/4～
2020/7/6　　</t>
    <phoneticPr fontId="8"/>
  </si>
  <si>
    <t>2020/8/1～
2020/8/3</t>
    <phoneticPr fontId="8"/>
  </si>
  <si>
    <t>2020/9/2～
2020/9/4</t>
    <phoneticPr fontId="8"/>
  </si>
  <si>
    <t>2020/9/9～
2020/9/11</t>
    <phoneticPr fontId="8"/>
  </si>
  <si>
    <t>2021/1/30～
2021/2/1</t>
    <phoneticPr fontId="8"/>
  </si>
  <si>
    <t>2021/2/6～
2021/2/6</t>
    <phoneticPr fontId="8"/>
  </si>
  <si>
    <t>2021/3/6～
2021/3/8</t>
    <phoneticPr fontId="8"/>
  </si>
  <si>
    <t>2021/4/3～
2021/4/5　　</t>
    <phoneticPr fontId="8"/>
  </si>
  <si>
    <t>2021/4/7～
2021/4/9</t>
    <phoneticPr fontId="8"/>
  </si>
  <si>
    <t>2021/7</t>
  </si>
  <si>
    <t>株式会社日本クラウドキャピタル</t>
    <phoneticPr fontId="12"/>
  </si>
  <si>
    <t>next Sound株式会社</t>
    <phoneticPr fontId="8"/>
  </si>
  <si>
    <t>2021/6/19～ 2021/6/19</t>
    <phoneticPr fontId="8"/>
  </si>
  <si>
    <t>株式会社OH YEAH</t>
    <phoneticPr fontId="8"/>
  </si>
  <si>
    <t>2021/6/20～2021/6/20</t>
    <phoneticPr fontId="8"/>
  </si>
  <si>
    <t>PLEN Robotics株式会社</t>
    <phoneticPr fontId="8"/>
  </si>
  <si>
    <t>2021/6/28～2021/6/30</t>
    <phoneticPr fontId="8"/>
  </si>
  <si>
    <t>ストレイムアートアンドカルチャー株式会社</t>
    <rPh sb="16" eb="20">
      <t>カブシキガイシャ</t>
    </rPh>
    <phoneticPr fontId="8"/>
  </si>
  <si>
    <t>2021/7/3～2021/7/3</t>
    <phoneticPr fontId="8"/>
  </si>
  <si>
    <t>株式会社リーモ・トロージェン</t>
    <rPh sb="0" eb="4">
      <t>カブシキガイシャ</t>
    </rPh>
    <phoneticPr fontId="17"/>
  </si>
  <si>
    <t>2021/7/29～2021/7/31</t>
    <phoneticPr fontId="8"/>
  </si>
  <si>
    <t>株式会社インシュアラボ</t>
    <rPh sb="0" eb="4">
      <t>カブシキカイシャ</t>
    </rPh>
    <phoneticPr fontId="8"/>
  </si>
  <si>
    <t>2021/7/8</t>
    <phoneticPr fontId="8"/>
  </si>
  <si>
    <t>2021/7/16 ～2021/7/20　</t>
    <phoneticPr fontId="8"/>
  </si>
  <si>
    <t>ユニゾンライブ株式会社</t>
    <rPh sb="7" eb="9">
      <t>カブシキ</t>
    </rPh>
    <rPh sb="9" eb="11">
      <t>カイシャ</t>
    </rPh>
    <phoneticPr fontId="8"/>
  </si>
  <si>
    <t>2021/6/22～2021/7/5</t>
    <phoneticPr fontId="8"/>
  </si>
  <si>
    <t>AI Infinity株式会社</t>
    <rPh sb="11" eb="15">
      <t>カブシキガイシャ</t>
    </rPh>
    <phoneticPr fontId="8"/>
  </si>
  <si>
    <t>2021/6/29～2021/7/13</t>
    <phoneticPr fontId="8"/>
  </si>
  <si>
    <t>株式会社BugMo</t>
  </si>
  <si>
    <t>2021/6/6～2021/6/8</t>
    <phoneticPr fontId="8"/>
  </si>
  <si>
    <t>達成</t>
    <rPh sb="0" eb="2">
      <t>タッセイ</t>
    </rPh>
    <phoneticPr fontId="12"/>
  </si>
  <si>
    <t>株式会社名店館</t>
  </si>
  <si>
    <t>2021/6/12～2021/6/14</t>
    <phoneticPr fontId="8"/>
  </si>
  <si>
    <t>2021/6/26～2021/6/26</t>
    <phoneticPr fontId="8"/>
  </si>
  <si>
    <t>株式会社サイエンティフィックケアマネジメント</t>
  </si>
  <si>
    <t>2021/6/27～2021/6/29</t>
    <phoneticPr fontId="8"/>
  </si>
  <si>
    <t>未達</t>
    <rPh sb="0" eb="2">
      <t>ミタツ</t>
    </rPh>
    <phoneticPr fontId="12"/>
  </si>
  <si>
    <t>株式会社ファンスター</t>
  </si>
  <si>
    <t>2021/6/30～2021/7/2</t>
    <phoneticPr fontId="8"/>
  </si>
  <si>
    <t>株式会社フィルダクト</t>
  </si>
  <si>
    <t>2021/6/29～2021/7/1</t>
    <phoneticPr fontId="8"/>
  </si>
  <si>
    <t>不成立</t>
    <rPh sb="0" eb="3">
      <t>フセイリツ</t>
    </rPh>
    <phoneticPr fontId="12"/>
  </si>
  <si>
    <t>オイテル株式会社</t>
    <phoneticPr fontId="8"/>
  </si>
  <si>
    <t>2021/7/8～2021/7/10</t>
    <phoneticPr fontId="8"/>
  </si>
  <si>
    <t>station株式会社</t>
  </si>
  <si>
    <t>2021/7/21～2021/7/23</t>
    <phoneticPr fontId="8"/>
  </si>
  <si>
    <t>株式会社フロンテス</t>
  </si>
  <si>
    <t>2021/7/20～2021/7/22</t>
    <phoneticPr fontId="8"/>
  </si>
  <si>
    <t>2021/8</t>
    <phoneticPr fontId="8"/>
  </si>
  <si>
    <t>株式会社トータルブレインケア</t>
    <rPh sb="0" eb="4">
      <t>カブシキカイシャ</t>
    </rPh>
    <phoneticPr fontId="8"/>
  </si>
  <si>
    <t>2021/7/14</t>
    <phoneticPr fontId="8"/>
  </si>
  <si>
    <t>2021/7/21～2021/7/25　</t>
    <phoneticPr fontId="8"/>
  </si>
  <si>
    <t>2021/8/3</t>
    <phoneticPr fontId="8"/>
  </si>
  <si>
    <t>株式会社GRIP</t>
    <rPh sb="0" eb="4">
      <t>カブシキカイシャ</t>
    </rPh>
    <phoneticPr fontId="8"/>
  </si>
  <si>
    <t>2021/7/19</t>
    <phoneticPr fontId="8"/>
  </si>
  <si>
    <t>2021/7/28～2021/8/1　</t>
    <phoneticPr fontId="8"/>
  </si>
  <si>
    <t>2021/8/11</t>
    <phoneticPr fontId="8"/>
  </si>
  <si>
    <t>株式会社Next Paradigm</t>
    <phoneticPr fontId="8"/>
  </si>
  <si>
    <t>2021/7/27～2021/8/3</t>
    <phoneticPr fontId="8"/>
  </si>
  <si>
    <t>2021/8/16</t>
    <phoneticPr fontId="8"/>
  </si>
  <si>
    <t>クレサヴァ株式会社</t>
    <rPh sb="5" eb="9">
      <t>カブシキガイシャ</t>
    </rPh>
    <phoneticPr fontId="17"/>
  </si>
  <si>
    <t>2021/7/22～2021/7/24</t>
    <phoneticPr fontId="8"/>
  </si>
  <si>
    <t>株式会社ビズリンク</t>
    <rPh sb="0" eb="4">
      <t>カブシキガイシャ</t>
    </rPh>
    <phoneticPr fontId="17"/>
  </si>
  <si>
    <t>2021/7/24～2021/7/25</t>
    <phoneticPr fontId="8"/>
  </si>
  <si>
    <t>株式会社カタリベ</t>
    <rPh sb="0" eb="4">
      <t>カブシキカイシャ</t>
    </rPh>
    <phoneticPr fontId="8"/>
  </si>
  <si>
    <t>2021/8/7～2021/8/9</t>
    <phoneticPr fontId="8"/>
  </si>
  <si>
    <t>株式会社MOUSOU</t>
    <rPh sb="0" eb="4">
      <t>カブシキカイシャ</t>
    </rPh>
    <phoneticPr fontId="8"/>
  </si>
  <si>
    <t>2021/8/15～2021/8/17</t>
    <phoneticPr fontId="8"/>
  </si>
  <si>
    <t>オステオノバス株式会社</t>
    <rPh sb="7" eb="9">
      <t>カブシキ</t>
    </rPh>
    <rPh sb="9" eb="11">
      <t>カイシャ</t>
    </rPh>
    <phoneticPr fontId="8"/>
  </si>
  <si>
    <t>2021/7/30～2021/8/12</t>
  </si>
  <si>
    <t>株式会社ACW−DEEP</t>
  </si>
  <si>
    <t>2021/8/11～2021/8/25</t>
    <phoneticPr fontId="8"/>
  </si>
  <si>
    <t>EachDreaM株式会社</t>
    <rPh sb="9" eb="13">
      <t>カブシキガイシャ</t>
    </rPh>
    <phoneticPr fontId="17"/>
  </si>
  <si>
    <t>2021/7/7～2021/7/7</t>
    <phoneticPr fontId="8"/>
  </si>
  <si>
    <t>Ekuipp株式会社</t>
    <rPh sb="6" eb="10">
      <t>カブシキガイシャ</t>
    </rPh>
    <phoneticPr fontId="17"/>
  </si>
  <si>
    <t>2021/7/11～2021/7/13</t>
    <phoneticPr fontId="8"/>
  </si>
  <si>
    <t>テレワーク･テクノロジーズ株式会社</t>
    <rPh sb="13" eb="17">
      <t>カブシキガイシャ</t>
    </rPh>
    <phoneticPr fontId="17"/>
  </si>
  <si>
    <t>2021/7/17～2021/7/19</t>
    <phoneticPr fontId="8"/>
  </si>
  <si>
    <t>株式会社トワール</t>
    <rPh sb="0" eb="4">
      <t>カブシキガイシャ</t>
    </rPh>
    <phoneticPr fontId="17"/>
  </si>
  <si>
    <t>2021/7/18～2021/7/20</t>
    <phoneticPr fontId="8"/>
  </si>
  <si>
    <t>株式会社スペースファクトリー</t>
    <rPh sb="0" eb="4">
      <t>カブシキガイシャ</t>
    </rPh>
    <phoneticPr fontId="17"/>
  </si>
  <si>
    <t>2021/7/28～2021/7/30</t>
    <phoneticPr fontId="8"/>
  </si>
  <si>
    <t>ゾンデックス株式会社</t>
    <rPh sb="6" eb="10">
      <t>カブシキカイシャ</t>
    </rPh>
    <phoneticPr fontId="8"/>
  </si>
  <si>
    <t>2021/8/5～2021/8/7</t>
    <phoneticPr fontId="8"/>
  </si>
  <si>
    <t>2021/9</t>
    <phoneticPr fontId="8"/>
  </si>
  <si>
    <t>株式会社はなまる手帳</t>
    <rPh sb="0" eb="4">
      <t>カブシキガイシャ</t>
    </rPh>
    <rPh sb="8" eb="10">
      <t>テチョウ</t>
    </rPh>
    <phoneticPr fontId="8"/>
  </si>
  <si>
    <t>2021/8/22～2021/8/28</t>
    <phoneticPr fontId="8"/>
  </si>
  <si>
    <t>2021/9/13</t>
    <phoneticPr fontId="8"/>
  </si>
  <si>
    <t>ファーマーズサポート株式会社</t>
    <phoneticPr fontId="8"/>
  </si>
  <si>
    <t>2021/8/21</t>
    <phoneticPr fontId="8"/>
  </si>
  <si>
    <t>2021/9/1～2021/9/5</t>
    <phoneticPr fontId="8"/>
  </si>
  <si>
    <t>2021/9/1</t>
    <phoneticPr fontId="8"/>
  </si>
  <si>
    <t>2021/9/9～2021/9/12</t>
    <phoneticPr fontId="8"/>
  </si>
  <si>
    <t>シンコムアグリテック株式会社</t>
    <rPh sb="10" eb="14">
      <t>カブシキガイシャ</t>
    </rPh>
    <phoneticPr fontId="8"/>
  </si>
  <si>
    <t>2021/8/20～2021/9/1</t>
  </si>
  <si>
    <t>株式会社センターモバイル</t>
    <rPh sb="0" eb="4">
      <t>カブシキカイシャ</t>
    </rPh>
    <phoneticPr fontId="12"/>
  </si>
  <si>
    <t>2021/8/28～2021/8/28</t>
    <phoneticPr fontId="12"/>
  </si>
  <si>
    <t>株式会社ポチくる</t>
    <rPh sb="0" eb="4">
      <t>カブシキカイシャ</t>
    </rPh>
    <phoneticPr fontId="12"/>
  </si>
  <si>
    <t>2021/9/15～2021/9/17</t>
    <phoneticPr fontId="12"/>
  </si>
  <si>
    <t>株式会社クローバーホールディングス</t>
    <rPh sb="0" eb="2">
      <t>カブシキ</t>
    </rPh>
    <rPh sb="2" eb="4">
      <t>カイシャ</t>
    </rPh>
    <phoneticPr fontId="8"/>
  </si>
  <si>
    <t>2021/8/29～2021/8/31</t>
    <phoneticPr fontId="12"/>
  </si>
  <si>
    <t>超電導センサテクノロジー株式会社</t>
    <rPh sb="0" eb="3">
      <t>チョウデンドウ</t>
    </rPh>
    <rPh sb="12" eb="16">
      <t>カブシキガイシャ</t>
    </rPh>
    <phoneticPr fontId="12"/>
  </si>
  <si>
    <t>2021/8/11～2021/8/13</t>
    <phoneticPr fontId="8"/>
  </si>
  <si>
    <t>株式会社エコデシック</t>
    <rPh sb="0" eb="4">
      <t>カブシキガイシャ</t>
    </rPh>
    <phoneticPr fontId="12"/>
  </si>
  <si>
    <t>2021/8/14～2021/8/16</t>
    <phoneticPr fontId="8"/>
  </si>
  <si>
    <t>ボンド株式会社</t>
    <rPh sb="3" eb="7">
      <t>カブシキカイシャ</t>
    </rPh>
    <phoneticPr fontId="12"/>
  </si>
  <si>
    <t>2021/8/21～2021/8/23</t>
    <phoneticPr fontId="8"/>
  </si>
  <si>
    <t>2021/10</t>
    <phoneticPr fontId="8"/>
  </si>
  <si>
    <t>株式会社飛鳥電機製作所</t>
    <phoneticPr fontId="8"/>
  </si>
  <si>
    <t>2021/10/5</t>
    <phoneticPr fontId="8"/>
  </si>
  <si>
    <t>2021/10/13～2021/10/18</t>
    <phoneticPr fontId="8"/>
  </si>
  <si>
    <t>プロメドサイエンス株式会社</t>
    <rPh sb="9" eb="13">
      <t>カブシキガイシャ</t>
    </rPh>
    <phoneticPr fontId="8"/>
  </si>
  <si>
    <t>2021/9/28～2021/10/12</t>
  </si>
  <si>
    <t>株式会社SAKAMA</t>
    <rPh sb="0" eb="4">
      <t>カブシキカイシャ</t>
    </rPh>
    <phoneticPr fontId="8"/>
  </si>
  <si>
    <t>2021/9/4～2021/9/6</t>
    <phoneticPr fontId="8"/>
  </si>
  <si>
    <t>2021/9/8～2021/9/8</t>
    <phoneticPr fontId="8"/>
  </si>
  <si>
    <t>2021/9/12～2021/9/14</t>
    <phoneticPr fontId="8"/>
  </si>
  <si>
    <t>株式会社eumo</t>
    <rPh sb="0" eb="4">
      <t>カブシキカイシャ</t>
    </rPh>
    <phoneticPr fontId="8"/>
  </si>
  <si>
    <t>2021/10/2～2021/10/4</t>
    <phoneticPr fontId="8"/>
  </si>
  <si>
    <t>株式会社総合近江牛商社</t>
    <rPh sb="0" eb="4">
      <t>カブシキガイシャ</t>
    </rPh>
    <rPh sb="4" eb="6">
      <t>ソウゴウ</t>
    </rPh>
    <rPh sb="6" eb="8">
      <t>オウミ</t>
    </rPh>
    <rPh sb="8" eb="9">
      <t>ギュウ</t>
    </rPh>
    <rPh sb="9" eb="11">
      <t>ショウシャ</t>
    </rPh>
    <phoneticPr fontId="8"/>
  </si>
  <si>
    <t>2021/9/18～2021/9/18</t>
    <phoneticPr fontId="8"/>
  </si>
  <si>
    <t>2021/9/19～2021/9/21</t>
    <phoneticPr fontId="8"/>
  </si>
  <si>
    <t>SAMURAI Security株式会社</t>
    <rPh sb="16" eb="20">
      <t>カブシキガイシャ</t>
    </rPh>
    <phoneticPr fontId="8"/>
  </si>
  <si>
    <t>2021/9/16～2021/9/17</t>
    <phoneticPr fontId="8"/>
  </si>
  <si>
    <t>FULLLIFE株式会社</t>
    <phoneticPr fontId="8"/>
  </si>
  <si>
    <t>2021/9/23～2021/9/25</t>
    <phoneticPr fontId="8"/>
  </si>
  <si>
    <t>株式会社ePARA</t>
    <phoneticPr fontId="8"/>
  </si>
  <si>
    <t>2021/9/26～2021/9/26</t>
    <phoneticPr fontId="8"/>
  </si>
  <si>
    <t>株式会社HANDRED</t>
    <rPh sb="0" eb="4">
      <t>カブシキカイシャ</t>
    </rPh>
    <phoneticPr fontId="8"/>
  </si>
  <si>
    <t>株式会社ZATSUDAN</t>
    <phoneticPr fontId="8"/>
  </si>
  <si>
    <t>2021/9/30～2021/10/2</t>
    <phoneticPr fontId="8"/>
  </si>
  <si>
    <t>NUProtein株式会社</t>
    <phoneticPr fontId="8"/>
  </si>
  <si>
    <t>2021/9/10</t>
    <phoneticPr fontId="8"/>
  </si>
  <si>
    <t>2021/9/22～2021/10/2　　</t>
    <phoneticPr fontId="8"/>
  </si>
  <si>
    <t>2021/10/18</t>
    <phoneticPr fontId="8"/>
  </si>
  <si>
    <t>株式会社トルビズオン</t>
    <rPh sb="0" eb="4">
      <t>カブシキガイシャ</t>
    </rPh>
    <phoneticPr fontId="12"/>
  </si>
  <si>
    <t>2021/9/17～2021/9/17</t>
    <phoneticPr fontId="8"/>
  </si>
  <si>
    <t>株式会社CROSLAN</t>
    <phoneticPr fontId="12"/>
  </si>
  <si>
    <t>2021/9/25～2021/9/27</t>
    <phoneticPr fontId="8"/>
  </si>
  <si>
    <t>株式会社プラスロボ</t>
    <phoneticPr fontId="12"/>
  </si>
  <si>
    <t>2021/9/29～2021/10/1</t>
    <phoneticPr fontId="8"/>
  </si>
  <si>
    <t>テックビー株式会社</t>
    <rPh sb="5" eb="9">
      <t>カブシキカイシャ</t>
    </rPh>
    <phoneticPr fontId="12"/>
  </si>
  <si>
    <t>2021/10/9～2021/10/11</t>
    <phoneticPr fontId="8"/>
  </si>
  <si>
    <t>株式会社YONOHI</t>
    <phoneticPr fontId="8"/>
  </si>
  <si>
    <t>2021/11</t>
    <phoneticPr fontId="8"/>
  </si>
  <si>
    <t>株式会社e-NA Biotec</t>
    <phoneticPr fontId="8"/>
  </si>
  <si>
    <t>2021/11/6～2021/11/13　　</t>
    <phoneticPr fontId="8"/>
  </si>
  <si>
    <t>2021/11/29</t>
    <phoneticPr fontId="8"/>
  </si>
  <si>
    <t>株式会社ブルーオーシャン研究所</t>
    <rPh sb="0" eb="4">
      <t>カブシキガイシャ</t>
    </rPh>
    <phoneticPr fontId="8"/>
  </si>
  <si>
    <t>2021/10/6～2021/10/8</t>
    <phoneticPr fontId="8"/>
  </si>
  <si>
    <t>株式会社ヒーロープロデューサー</t>
    <rPh sb="0" eb="4">
      <t>カブシキガイシャ</t>
    </rPh>
    <phoneticPr fontId="8"/>
  </si>
  <si>
    <t>2021/10/19～2021/10/19</t>
    <phoneticPr fontId="8"/>
  </si>
  <si>
    <t>2021/10/21～2021/10/23</t>
    <phoneticPr fontId="8"/>
  </si>
  <si>
    <t>ゆうらホールディングス株式会社</t>
    <rPh sb="11" eb="15">
      <t>カブシキカイシャ</t>
    </rPh>
    <phoneticPr fontId="8"/>
  </si>
  <si>
    <t>2021/10/30～2021/10/30</t>
    <phoneticPr fontId="8"/>
  </si>
  <si>
    <t>SIKI株式会社</t>
    <rPh sb="4" eb="8">
      <t>カブシキカイシャ</t>
    </rPh>
    <phoneticPr fontId="8"/>
  </si>
  <si>
    <t>2021/11/3～2021/11/5</t>
    <phoneticPr fontId="8"/>
  </si>
  <si>
    <t>BREEZE株式会社</t>
    <rPh sb="6" eb="10">
      <t>カブシキカイシャ</t>
    </rPh>
    <phoneticPr fontId="8"/>
  </si>
  <si>
    <t>2021/11/6～2021/11/8</t>
    <phoneticPr fontId="8"/>
  </si>
  <si>
    <t>日本美容創生株式会社</t>
    <rPh sb="0" eb="2">
      <t>ニホン</t>
    </rPh>
    <rPh sb="2" eb="4">
      <t>ビヨウ</t>
    </rPh>
    <rPh sb="4" eb="6">
      <t>ソウセイ</t>
    </rPh>
    <rPh sb="6" eb="10">
      <t>カブシキガイシャ</t>
    </rPh>
    <phoneticPr fontId="8"/>
  </si>
  <si>
    <t>2021/10/20～2021/11/2</t>
    <phoneticPr fontId="8"/>
  </si>
  <si>
    <t>日本抗体医薬株式会社</t>
    <rPh sb="0" eb="2">
      <t>ニホン</t>
    </rPh>
    <rPh sb="2" eb="4">
      <t>コウタイ</t>
    </rPh>
    <rPh sb="4" eb="6">
      <t>イヤク</t>
    </rPh>
    <rPh sb="6" eb="10">
      <t>カブシキガイシャ</t>
    </rPh>
    <phoneticPr fontId="8"/>
  </si>
  <si>
    <t>2021/10/28～2021/11/11</t>
    <phoneticPr fontId="8"/>
  </si>
  <si>
    <t>株式会社Open Health Initiative</t>
    <rPh sb="0" eb="4">
      <t>カブシキガイシャ</t>
    </rPh>
    <phoneticPr fontId="8"/>
  </si>
  <si>
    <t>2021/10/23</t>
    <phoneticPr fontId="8"/>
  </si>
  <si>
    <t>2021/11/4～2021/11/18</t>
    <phoneticPr fontId="8"/>
  </si>
  <si>
    <t>株式会社オリゴジェン</t>
  </si>
  <si>
    <t xml:space="preserve"> 2021/10/5～  2021/10/7</t>
    <phoneticPr fontId="8"/>
  </si>
  <si>
    <t>株式会社FMG</t>
    <rPh sb="0" eb="4">
      <t>カブシキカイシャ</t>
    </rPh>
    <phoneticPr fontId="17"/>
  </si>
  <si>
    <t xml:space="preserve"> 2021/10/13～  2021/10/15</t>
    <phoneticPr fontId="8"/>
  </si>
  <si>
    <t>株式会社エッジニティ</t>
  </si>
  <si>
    <t xml:space="preserve"> 2021/10/28～  2021/10/30</t>
    <phoneticPr fontId="8"/>
  </si>
  <si>
    <t>株式会社パラダイムシフト</t>
    <rPh sb="0" eb="4">
      <t>カブシキカイシャ</t>
    </rPh>
    <phoneticPr fontId="17"/>
  </si>
  <si>
    <t xml:space="preserve"> 2021/10/31～  2021/11/2</t>
    <phoneticPr fontId="8"/>
  </si>
  <si>
    <t>ユニクス株式会社</t>
    <rPh sb="4" eb="6">
      <t>カブシキ</t>
    </rPh>
    <rPh sb="6" eb="8">
      <t>カイシャ</t>
    </rPh>
    <phoneticPr fontId="8"/>
  </si>
  <si>
    <t xml:space="preserve"> 2021/11/4～  2021/11/6</t>
    <phoneticPr fontId="8"/>
  </si>
  <si>
    <t>株式会社BASE沖縄野球球団</t>
    <rPh sb="0" eb="4">
      <t>カブシキガイシャ</t>
    </rPh>
    <rPh sb="8" eb="12">
      <t>オキナワヤキュウ</t>
    </rPh>
    <rPh sb="12" eb="14">
      <t>キュウダン</t>
    </rPh>
    <phoneticPr fontId="8"/>
  </si>
  <si>
    <t xml:space="preserve"> 2021/11/14～  2021/11/16</t>
    <phoneticPr fontId="8"/>
  </si>
  <si>
    <t>SOCIAL ACTION COMPANY株式会社</t>
    <rPh sb="21" eb="25">
      <t>カブシキカイシャ</t>
    </rPh>
    <phoneticPr fontId="8"/>
  </si>
  <si>
    <t xml:space="preserve"> 2021/11/21～  2021/11/23</t>
    <phoneticPr fontId="8"/>
  </si>
  <si>
    <t>2021/12</t>
    <phoneticPr fontId="8"/>
  </si>
  <si>
    <t>株式会社未病マーカー研究所</t>
    <rPh sb="0" eb="2">
      <t>カブシキ</t>
    </rPh>
    <rPh sb="2" eb="4">
      <t>カイシャ</t>
    </rPh>
    <rPh sb="4" eb="6">
      <t>ミビョウ</t>
    </rPh>
    <rPh sb="10" eb="13">
      <t>ケンキュウジョ</t>
    </rPh>
    <phoneticPr fontId="8"/>
  </si>
  <si>
    <t>2021/12/3</t>
    <phoneticPr fontId="8"/>
  </si>
  <si>
    <t>2021/12/13～2021/12/17</t>
    <phoneticPr fontId="8"/>
  </si>
  <si>
    <t>2021/12/28</t>
    <phoneticPr fontId="8"/>
  </si>
  <si>
    <t>株式会社サイトパスファインダー</t>
    <rPh sb="0" eb="4">
      <t>カブシキカイシャ</t>
    </rPh>
    <phoneticPr fontId="8"/>
  </si>
  <si>
    <t>2021/11/9～2021/11/11</t>
    <phoneticPr fontId="8"/>
  </si>
  <si>
    <t>株式会社うぃるこ</t>
    <rPh sb="0" eb="4">
      <t>カブシキカイシャ</t>
    </rPh>
    <phoneticPr fontId="8"/>
  </si>
  <si>
    <t>2021/11/13～2021/11/15</t>
    <phoneticPr fontId="8"/>
  </si>
  <si>
    <t>株式会社TobeｰRu</t>
    <rPh sb="0" eb="4">
      <t>カブシキガイシャ</t>
    </rPh>
    <phoneticPr fontId="8"/>
  </si>
  <si>
    <t>2021/11/15～2021/11/17</t>
    <phoneticPr fontId="8"/>
  </si>
  <si>
    <t>kanata株式会社</t>
    <rPh sb="0" eb="8">
      <t>KANATAカブシキ</t>
    </rPh>
    <rPh sb="8" eb="10">
      <t>カイシャ</t>
    </rPh>
    <phoneticPr fontId="8"/>
  </si>
  <si>
    <t>2021/11/18～2021/11/18</t>
    <phoneticPr fontId="8"/>
  </si>
  <si>
    <t>株式会社ロボデックス</t>
    <rPh sb="0" eb="4">
      <t>カブシキカイシャ</t>
    </rPh>
    <phoneticPr fontId="8"/>
  </si>
  <si>
    <t>2021/12/2～2021/12/2</t>
    <phoneticPr fontId="8"/>
  </si>
  <si>
    <t>株式会社ディリット</t>
    <rPh sb="0" eb="4">
      <t>カブシキカイシャ</t>
    </rPh>
    <phoneticPr fontId="17"/>
  </si>
  <si>
    <t>2021/12/4～2021/12/6</t>
    <phoneticPr fontId="8"/>
  </si>
  <si>
    <t>LINKS株式会社</t>
    <rPh sb="5" eb="7">
      <t>カブシキ</t>
    </rPh>
    <rPh sb="7" eb="9">
      <t>カイシャ</t>
    </rPh>
    <phoneticPr fontId="17"/>
  </si>
  <si>
    <t>2021/12/3～2021/12/5</t>
    <phoneticPr fontId="8"/>
  </si>
  <si>
    <t>株式会社マイコエンタープライズ</t>
    <rPh sb="0" eb="4">
      <t>カブシキカイシャ</t>
    </rPh>
    <phoneticPr fontId="17"/>
  </si>
  <si>
    <t>2021/12/26～2021/12/28</t>
    <phoneticPr fontId="8"/>
  </si>
  <si>
    <t>2021/11/22～2021/12/6</t>
    <phoneticPr fontId="8"/>
  </si>
  <si>
    <t>株式会社デジリハ</t>
    <rPh sb="0" eb="4">
      <t>カブシキガイシャ</t>
    </rPh>
    <phoneticPr fontId="8"/>
  </si>
  <si>
    <t>2021/11/30～2021/12/14</t>
    <phoneticPr fontId="8"/>
  </si>
  <si>
    <t>株式会社フォーメック</t>
    <rPh sb="0" eb="4">
      <t>カブシキガイシャ</t>
    </rPh>
    <phoneticPr fontId="8"/>
  </si>
  <si>
    <t>2021/12/5</t>
    <phoneticPr fontId="8"/>
  </si>
  <si>
    <t>2021/12/14～2021/12/27</t>
    <phoneticPr fontId="8"/>
  </si>
  <si>
    <t>株式会社Fuel Efficiency</t>
    <rPh sb="0" eb="4">
      <t>カブシキガイシャ</t>
    </rPh>
    <phoneticPr fontId="8"/>
  </si>
  <si>
    <t>2021/12/11</t>
    <phoneticPr fontId="8"/>
  </si>
  <si>
    <t>2021/12/21～2021/12/30</t>
    <phoneticPr fontId="8"/>
  </si>
  <si>
    <t>株式会社ロングターム・インダストリアル・ディベロップメント</t>
    <rPh sb="0" eb="4">
      <t>カブシキカイシャ</t>
    </rPh>
    <phoneticPr fontId="8"/>
  </si>
  <si>
    <t>2021/11/7～2021/11/9</t>
    <phoneticPr fontId="8"/>
  </si>
  <si>
    <t>Markefan株式会社</t>
    <rPh sb="1" eb="12">
      <t>ARKEFANカブシキカイシャ</t>
    </rPh>
    <phoneticPr fontId="8"/>
  </si>
  <si>
    <t>2021/11/20～2021/11/22</t>
    <phoneticPr fontId="8"/>
  </si>
  <si>
    <t>株式会社ipoca</t>
    <rPh sb="0" eb="4">
      <t>カブシキカイシャ</t>
    </rPh>
    <phoneticPr fontId="17"/>
  </si>
  <si>
    <t>2021/12/16～2021/12/22</t>
    <phoneticPr fontId="8"/>
  </si>
  <si>
    <t>2022/1</t>
    <phoneticPr fontId="8"/>
  </si>
  <si>
    <t>株式会社ディビイ</t>
    <rPh sb="0" eb="2">
      <t>カブシキ</t>
    </rPh>
    <rPh sb="2" eb="4">
      <t>カイシャ</t>
    </rPh>
    <phoneticPr fontId="8"/>
  </si>
  <si>
    <t>2021/12/15</t>
  </si>
  <si>
    <t>2021/12/23～2021/12/29</t>
    <phoneticPr fontId="8"/>
  </si>
  <si>
    <t>2022/1/11</t>
  </si>
  <si>
    <t>杉のチカラ株式会社</t>
    <phoneticPr fontId="8"/>
  </si>
  <si>
    <t>2022/1/6</t>
    <phoneticPr fontId="8"/>
  </si>
  <si>
    <t>2022/1/17～2022/1/20　</t>
    <phoneticPr fontId="8"/>
  </si>
  <si>
    <t>イークラウド株式会社</t>
    <rPh sb="6" eb="10">
      <t>カブシキガイシャ</t>
    </rPh>
    <phoneticPr fontId="8"/>
  </si>
  <si>
    <t>株式会社PIJIN</t>
    <phoneticPr fontId="8"/>
  </si>
  <si>
    <t>2022/1/7～2022/1/17　　</t>
    <phoneticPr fontId="8"/>
  </si>
  <si>
    <t>2022/1/28</t>
    <phoneticPr fontId="8"/>
  </si>
  <si>
    <t>株式会社ミルウス</t>
    <rPh sb="0" eb="4">
      <t>カブシキカイシャ</t>
    </rPh>
    <phoneticPr fontId="8"/>
  </si>
  <si>
    <t>2021/12/11～2021/12/11</t>
    <phoneticPr fontId="8"/>
  </si>
  <si>
    <t>株式会社grigry</t>
  </si>
  <si>
    <t>2021/12/15～2021/12/16</t>
    <phoneticPr fontId="8"/>
  </si>
  <si>
    <t>ホビモ株式会社</t>
    <rPh sb="3" eb="7">
      <t>カブシキカイシャ</t>
    </rPh>
    <phoneticPr fontId="8"/>
  </si>
  <si>
    <t>2021/12/20～2021/12/22</t>
    <phoneticPr fontId="8"/>
  </si>
  <si>
    <t>innovation Farm株式会社</t>
    <rPh sb="15" eb="19">
      <t>カブシキカイシャ</t>
    </rPh>
    <phoneticPr fontId="8"/>
  </si>
  <si>
    <t>2021/12/19～2021/12/21</t>
    <phoneticPr fontId="8"/>
  </si>
  <si>
    <t>株式会社Hakobot</t>
    <rPh sb="0" eb="4">
      <t>カブシキカイシャ</t>
    </rPh>
    <phoneticPr fontId="8"/>
  </si>
  <si>
    <t>2021/12/21～2021/12/26</t>
    <phoneticPr fontId="8"/>
  </si>
  <si>
    <t>株式会社Dessun</t>
    <rPh sb="0" eb="4">
      <t>カブシキカイシャ</t>
    </rPh>
    <phoneticPr fontId="8"/>
  </si>
  <si>
    <t>2021/12/25～2021/12/27</t>
    <phoneticPr fontId="8"/>
  </si>
  <si>
    <t>株式会社ファイブゲート</t>
    <rPh sb="0" eb="4">
      <t>カブシキカイシャ</t>
    </rPh>
    <phoneticPr fontId="8"/>
  </si>
  <si>
    <t>2022/1/5～2022/1/7</t>
    <phoneticPr fontId="8"/>
  </si>
  <si>
    <t>株式会社シーエムディー</t>
    <rPh sb="0" eb="4">
      <t>カブシキカイシャ</t>
    </rPh>
    <phoneticPr fontId="8"/>
  </si>
  <si>
    <t>2022/1/19～2022/1/23</t>
    <phoneticPr fontId="8"/>
  </si>
  <si>
    <t>Orange株式会社</t>
    <phoneticPr fontId="8"/>
  </si>
  <si>
    <t>2021/12/17～2021/12/30</t>
    <phoneticPr fontId="8"/>
  </si>
  <si>
    <t>株式会社アニぴたる</t>
    <phoneticPr fontId="8"/>
  </si>
  <si>
    <t>2022/1/11～2022/1/20</t>
    <phoneticPr fontId="8"/>
  </si>
  <si>
    <t>株式会社メディカル・アーク</t>
    <rPh sb="0" eb="4">
      <t>カブシキカイシャ</t>
    </rPh>
    <phoneticPr fontId="8"/>
  </si>
  <si>
    <t>2021/12/22～2021/12/24</t>
    <phoneticPr fontId="8"/>
  </si>
  <si>
    <t>ダイリン株式会社</t>
    <rPh sb="4" eb="8">
      <t>カブシキカイシャ</t>
    </rPh>
    <phoneticPr fontId="8"/>
  </si>
  <si>
    <t>2022/1/6～2022/1/8</t>
    <phoneticPr fontId="8"/>
  </si>
  <si>
    <t>アクシオンリサーチ株式会社</t>
    <rPh sb="9" eb="13">
      <t>カブシキカイシャ</t>
    </rPh>
    <phoneticPr fontId="8"/>
  </si>
  <si>
    <t>2022/1/8～2022/1/10</t>
    <phoneticPr fontId="8"/>
  </si>
  <si>
    <t>ゴールデンバーグ株式会社</t>
    <rPh sb="8" eb="12">
      <t>カブシキカイシャ</t>
    </rPh>
    <phoneticPr fontId="8"/>
  </si>
  <si>
    <t>2022/1/10～2022/1/12</t>
    <phoneticPr fontId="8"/>
  </si>
  <si>
    <t>株式会社システムブレイン</t>
    <rPh sb="0" eb="4">
      <t>カブシキカイシャ</t>
    </rPh>
    <phoneticPr fontId="8"/>
  </si>
  <si>
    <t>2022/1/20～2022/1/24</t>
    <phoneticPr fontId="8"/>
  </si>
  <si>
    <t>2022/2</t>
    <phoneticPr fontId="8"/>
  </si>
  <si>
    <t>株式会社ProtectONE</t>
    <rPh sb="0" eb="2">
      <t>カブシキ</t>
    </rPh>
    <rPh sb="2" eb="4">
      <t>カイシャ</t>
    </rPh>
    <phoneticPr fontId="8"/>
  </si>
  <si>
    <t>2022/2/4</t>
    <phoneticPr fontId="8"/>
  </si>
  <si>
    <t>2022/2/14～2022/2/17　</t>
    <phoneticPr fontId="8"/>
  </si>
  <si>
    <t>株式会社クリップス</t>
  </si>
  <si>
    <t>2022/1/21～2022/1/31</t>
    <phoneticPr fontId="8"/>
  </si>
  <si>
    <t>株式会社スペースコネクト</t>
    <rPh sb="0" eb="4">
      <t>カブシキガイシャ</t>
    </rPh>
    <phoneticPr fontId="8"/>
  </si>
  <si>
    <t>2022/2/8～2022/2/21</t>
    <phoneticPr fontId="8"/>
  </si>
  <si>
    <t>株式会社ＦＵＮＤＩＮＮＯ</t>
    <phoneticPr fontId="8"/>
  </si>
  <si>
    <t>株式会社デジタルアテンダント</t>
    <rPh sb="0" eb="4">
      <t>カブシキカイシャ</t>
    </rPh>
    <phoneticPr fontId="8"/>
  </si>
  <si>
    <t>2022/1/15～2022/1/19</t>
    <phoneticPr fontId="8"/>
  </si>
  <si>
    <t>株式会社ワンアップ</t>
    <rPh sb="0" eb="4">
      <t>カブシキカイシャ</t>
    </rPh>
    <phoneticPr fontId="8"/>
  </si>
  <si>
    <t>2022/1/16～2022/1/20</t>
    <phoneticPr fontId="8"/>
  </si>
  <si>
    <t>株式会社アイル</t>
    <rPh sb="0" eb="4">
      <t>カブシキカイシャ</t>
    </rPh>
    <phoneticPr fontId="8"/>
  </si>
  <si>
    <t>2022/1/25～2022/1/29</t>
    <phoneticPr fontId="8"/>
  </si>
  <si>
    <t>株式会社BEAMING</t>
    <rPh sb="0" eb="4">
      <t>カブシキカイシャ</t>
    </rPh>
    <phoneticPr fontId="8"/>
  </si>
  <si>
    <t>2022/1/27～2022/1/31</t>
    <phoneticPr fontId="8"/>
  </si>
  <si>
    <t>株式会社VC長野クリエイトスポーツ</t>
    <rPh sb="0" eb="4">
      <t>カブシキカイシャ</t>
    </rPh>
    <rPh sb="6" eb="8">
      <t>ナガノ</t>
    </rPh>
    <phoneticPr fontId="8"/>
  </si>
  <si>
    <t>2022/2/3～2022/2/7</t>
    <phoneticPr fontId="8"/>
  </si>
  <si>
    <t>株式会社アップリーチ</t>
    <rPh sb="0" eb="2">
      <t>カブシキ</t>
    </rPh>
    <rPh sb="2" eb="4">
      <t>カイシャ</t>
    </rPh>
    <phoneticPr fontId="8"/>
  </si>
  <si>
    <t>2022/2/5～2022/2/9</t>
    <phoneticPr fontId="8"/>
  </si>
  <si>
    <t>株式会社QuestP’age</t>
    <rPh sb="0" eb="4">
      <t>カブシキカイシャ</t>
    </rPh>
    <phoneticPr fontId="8"/>
  </si>
  <si>
    <t>2022/2/7～2022/2/11</t>
    <phoneticPr fontId="8"/>
  </si>
  <si>
    <t>ゼロスタ株式会社</t>
    <rPh sb="4" eb="8">
      <t>カブシキカイシャ</t>
    </rPh>
    <phoneticPr fontId="8"/>
  </si>
  <si>
    <t>2022/2/14～2022/2/18</t>
    <phoneticPr fontId="8"/>
  </si>
  <si>
    <t>Quixoticc株式会社</t>
    <rPh sb="9" eb="13">
      <t>カブシキカイシャ</t>
    </rPh>
    <phoneticPr fontId="8"/>
  </si>
  <si>
    <t>2022/2/13～2022/2/17</t>
    <phoneticPr fontId="8"/>
  </si>
  <si>
    <t>株式会社エイ・アイ・エス</t>
    <rPh sb="0" eb="4">
      <t>カブシキカイシャ</t>
    </rPh>
    <phoneticPr fontId="8"/>
  </si>
  <si>
    <t>2022/1/9～2022/1/11</t>
    <phoneticPr fontId="8"/>
  </si>
  <si>
    <t>ブレストケア京都株式会社</t>
    <rPh sb="6" eb="8">
      <t>キョウト</t>
    </rPh>
    <rPh sb="8" eb="12">
      <t>カブシキカイシャ</t>
    </rPh>
    <phoneticPr fontId="8"/>
  </si>
  <si>
    <t>2022/2/10～2022/2/14</t>
    <phoneticPr fontId="8"/>
  </si>
  <si>
    <t>ポート・アンド・カー株式会社</t>
    <rPh sb="10" eb="14">
      <t>カブシキカイシャ</t>
    </rPh>
    <phoneticPr fontId="8"/>
  </si>
  <si>
    <t>2022/2/12～2022/2/16</t>
    <phoneticPr fontId="8"/>
  </si>
  <si>
    <t>ヴィガラクス株式会社</t>
    <rPh sb="6" eb="10">
      <t>カブシキカイシャ</t>
    </rPh>
    <phoneticPr fontId="8"/>
  </si>
  <si>
    <t>2022/2/11～2022/2/15</t>
    <phoneticPr fontId="8"/>
  </si>
  <si>
    <t>株式会社エイ・オー・テクノロジーズ</t>
    <rPh sb="0" eb="4">
      <t>カブシキカイシャ</t>
    </rPh>
    <phoneticPr fontId="3"/>
  </si>
  <si>
    <t xml:space="preserve"> 2022/1/13～  2022/1/19</t>
  </si>
  <si>
    <t>2022/3</t>
    <phoneticPr fontId="8"/>
  </si>
  <si>
    <t>株式会社トータルブレインケア</t>
    <phoneticPr fontId="8"/>
  </si>
  <si>
    <t>2022/2/21</t>
    <phoneticPr fontId="8"/>
  </si>
  <si>
    <t>2022/3/2～2022/3/6　</t>
    <phoneticPr fontId="8"/>
  </si>
  <si>
    <t>株式会社オンラインドクター.com</t>
    <phoneticPr fontId="8"/>
  </si>
  <si>
    <t>2022/3/2</t>
    <phoneticPr fontId="8"/>
  </si>
  <si>
    <t>2022/3/10～2022/3/14　</t>
    <phoneticPr fontId="8"/>
  </si>
  <si>
    <t>テックジム株式会社</t>
    <rPh sb="5" eb="9">
      <t>カブシキカイシャ</t>
    </rPh>
    <phoneticPr fontId="8"/>
  </si>
  <si>
    <t>2022/2/6～2022/2/6</t>
    <phoneticPr fontId="8"/>
  </si>
  <si>
    <t>リンクル―ジョン株式会社</t>
    <rPh sb="8" eb="12">
      <t>カブシキカイシャ</t>
    </rPh>
    <phoneticPr fontId="8"/>
  </si>
  <si>
    <t>2022/2/9～2022/2/13</t>
    <phoneticPr fontId="8"/>
  </si>
  <si>
    <t>株式会社モピ</t>
    <rPh sb="0" eb="4">
      <t>カブシキカイシャ</t>
    </rPh>
    <phoneticPr fontId="8"/>
  </si>
  <si>
    <t>2022/2/16～2022/2/20</t>
    <phoneticPr fontId="8"/>
  </si>
  <si>
    <t>ヴィタネット・ジャパン株式会社</t>
    <rPh sb="11" eb="15">
      <t>カブシキガイシャ</t>
    </rPh>
    <phoneticPr fontId="8"/>
  </si>
  <si>
    <t>2022/2/22～2022/2/26</t>
    <phoneticPr fontId="8"/>
  </si>
  <si>
    <t>株式会社チアドライブ</t>
  </si>
  <si>
    <t>2022/3/2～2022/3/6</t>
    <phoneticPr fontId="8"/>
  </si>
  <si>
    <t>株式会社フレイン・エナジー</t>
    <rPh sb="0" eb="4">
      <t>カブシキカイシャ</t>
    </rPh>
    <phoneticPr fontId="8"/>
  </si>
  <si>
    <t>2022/2/8～2022/2/12</t>
    <phoneticPr fontId="8"/>
  </si>
  <si>
    <t>株式会社いいオフィス</t>
    <rPh sb="0" eb="4">
      <t>カブシキカイシャ</t>
    </rPh>
    <phoneticPr fontId="8"/>
  </si>
  <si>
    <t>2022/2/17～2022/2/21</t>
    <phoneticPr fontId="8"/>
  </si>
  <si>
    <t>取り下げ（2018年7月23日）</t>
    <rPh sb="0" eb="1">
      <t>ト</t>
    </rPh>
    <rPh sb="2" eb="3">
      <t>サ</t>
    </rPh>
    <rPh sb="9" eb="10">
      <t>ネン</t>
    </rPh>
    <phoneticPr fontId="12"/>
  </si>
  <si>
    <t>募集中止（2018年8月20日）</t>
    <rPh sb="0" eb="2">
      <t>ボシュウ</t>
    </rPh>
    <rPh sb="2" eb="4">
      <t>チュウシ</t>
    </rPh>
    <rPh sb="9" eb="10">
      <t>ネン</t>
    </rPh>
    <phoneticPr fontId="12"/>
  </si>
  <si>
    <t>達成（2017年12月4日に目標募集額を達成。早期終了。）</t>
    <rPh sb="0" eb="2">
      <t>タッセイ</t>
    </rPh>
    <rPh sb="7" eb="8">
      <t>ネン</t>
    </rPh>
    <phoneticPr fontId="12"/>
  </si>
  <si>
    <t>達成（2018年1月22日に目標募集額を達成。早期終了。）</t>
    <rPh sb="0" eb="2">
      <t>タッセイ</t>
    </rPh>
    <rPh sb="7" eb="8">
      <t>ネン</t>
    </rPh>
    <phoneticPr fontId="12"/>
  </si>
  <si>
    <t>達成（2018年2月27日に目標募集額を達成。早期終了。）</t>
    <rPh sb="0" eb="2">
      <t>タッセイ</t>
    </rPh>
    <rPh sb="7" eb="8">
      <t>ネン</t>
    </rPh>
    <phoneticPr fontId="12"/>
  </si>
  <si>
    <t>達成（2018年4月13日に目標募集額を達成。早期終了。）</t>
    <rPh sb="0" eb="2">
      <t>タッセイ</t>
    </rPh>
    <rPh sb="7" eb="8">
      <t>ネン</t>
    </rPh>
    <phoneticPr fontId="12"/>
  </si>
  <si>
    <t>募集中止（2018年6月6日）</t>
    <rPh sb="0" eb="2">
      <t>ボシュウ</t>
    </rPh>
    <rPh sb="2" eb="4">
      <t>チュウシ</t>
    </rPh>
    <phoneticPr fontId="12"/>
  </si>
  <si>
    <t>達成（2018年9月3日に目標募集額を達成。早期終了。）</t>
    <rPh sb="0" eb="2">
      <t>タッセイ</t>
    </rPh>
    <rPh sb="7" eb="8">
      <t>ネン</t>
    </rPh>
    <phoneticPr fontId="12"/>
  </si>
  <si>
    <t>達成（2018年9月6日に目標募集額を達成。早期終了。）</t>
    <rPh sb="0" eb="2">
      <t>タッセイ</t>
    </rPh>
    <rPh sb="7" eb="8">
      <t>ネン</t>
    </rPh>
    <phoneticPr fontId="12"/>
  </si>
  <si>
    <t>達成（2018年10月1日に目標募集額を達成。早期終了。）</t>
    <rPh sb="7" eb="8">
      <t>ネン</t>
    </rPh>
    <phoneticPr fontId="12"/>
  </si>
  <si>
    <t>2022/4</t>
    <phoneticPr fontId="8"/>
  </si>
  <si>
    <t>住まいるサポート株式会社</t>
  </si>
  <si>
    <t>2022/3/22～2022/4/4　</t>
    <phoneticPr fontId="8"/>
  </si>
  <si>
    <t>2022/4/8～2022/4/20　</t>
    <phoneticPr fontId="8"/>
  </si>
  <si>
    <t>武蔵医研株式会社</t>
    <rPh sb="0" eb="4">
      <t>ムサシイケン</t>
    </rPh>
    <rPh sb="4" eb="8">
      <t>カブシキカイシャ</t>
    </rPh>
    <phoneticPr fontId="8"/>
  </si>
  <si>
    <t>2022/3/5～2022/3/7</t>
    <phoneticPr fontId="8"/>
  </si>
  <si>
    <t>株式会社Fuel Efficiency</t>
    <rPh sb="0" eb="4">
      <t>カブシキカイシャ</t>
    </rPh>
    <phoneticPr fontId="8"/>
  </si>
  <si>
    <t>2022/3/23～2022/3/27</t>
    <phoneticPr fontId="8"/>
  </si>
  <si>
    <t>デュセーレ株式会社</t>
    <rPh sb="5" eb="9">
      <t>カブシキカイシャ</t>
    </rPh>
    <phoneticPr fontId="8"/>
  </si>
  <si>
    <t>2022/3/24～2022/3/28</t>
    <phoneticPr fontId="8"/>
  </si>
  <si>
    <t>エイチアンドダブリュー株式会社</t>
    <rPh sb="11" eb="15">
      <t>カブシキカイシャ</t>
    </rPh>
    <phoneticPr fontId="12"/>
  </si>
  <si>
    <t>2022/4/9～2022/4/13</t>
    <phoneticPr fontId="8"/>
  </si>
  <si>
    <t>株式会社ミートナチュール</t>
    <rPh sb="0" eb="4">
      <t>カブシキカイシャ</t>
    </rPh>
    <phoneticPr fontId="12"/>
  </si>
  <si>
    <t>2022/4/12～2022/4/16</t>
    <phoneticPr fontId="8"/>
  </si>
  <si>
    <t>株式会社カミーノ</t>
    <rPh sb="0" eb="4">
      <t>カブシキカイシャ</t>
    </rPh>
    <phoneticPr fontId="8"/>
  </si>
  <si>
    <t>2022/3/19～2022/3/23</t>
    <phoneticPr fontId="8"/>
  </si>
  <si>
    <t>株式会社ルグラン</t>
    <rPh sb="0" eb="4">
      <t>カブシキカイシャ</t>
    </rPh>
    <phoneticPr fontId="8"/>
  </si>
  <si>
    <t>2022/3/26～2022/3/30</t>
    <phoneticPr fontId="8"/>
  </si>
  <si>
    <t>株式会社Co-LABO MAKER</t>
    <phoneticPr fontId="8"/>
  </si>
  <si>
    <t>2022/3/30～2022/4/3</t>
    <phoneticPr fontId="8"/>
  </si>
  <si>
    <t>2022/5</t>
    <phoneticPr fontId="8"/>
  </si>
  <si>
    <t>CMA株式会社</t>
    <rPh sb="3" eb="7">
      <t>カブシキガイシャ</t>
    </rPh>
    <phoneticPr fontId="12"/>
  </si>
  <si>
    <t>2022/4/26</t>
  </si>
  <si>
    <t>2022/5/9～2022/5/15　</t>
    <phoneticPr fontId="8"/>
  </si>
  <si>
    <t>不成立</t>
  </si>
  <si>
    <t>airBest株式会社</t>
    <phoneticPr fontId="12"/>
  </si>
  <si>
    <t>2022/4/22～2022/5/10　</t>
    <phoneticPr fontId="8"/>
  </si>
  <si>
    <t>ダイバースファーム株式会社</t>
    <phoneticPr fontId="12"/>
  </si>
  <si>
    <t>2022/4/22～2022/5/7　　</t>
    <phoneticPr fontId="8"/>
  </si>
  <si>
    <t>株式会社ＦＵＮＤＩＮＮＯ</t>
    <phoneticPr fontId="12"/>
  </si>
  <si>
    <t>株式会社キカクニカ</t>
    <rPh sb="0" eb="4">
      <t>カブシキカイシャ</t>
    </rPh>
    <phoneticPr fontId="12"/>
  </si>
  <si>
    <t>2022/4/13～2022/4/17</t>
    <phoneticPr fontId="8"/>
  </si>
  <si>
    <t>株式会社ロジカ・エデュケーション</t>
    <rPh sb="0" eb="4">
      <t>カブシキカイシャ</t>
    </rPh>
    <phoneticPr fontId="12"/>
  </si>
  <si>
    <t>2022/4/14～2022/4/15</t>
    <phoneticPr fontId="8"/>
  </si>
  <si>
    <t>株式会社食の力コーポレーション</t>
    <rPh sb="0" eb="4">
      <t>カブシキカイシャ</t>
    </rPh>
    <rPh sb="4" eb="5">
      <t>ショク</t>
    </rPh>
    <rPh sb="6" eb="7">
      <t>チカラ</t>
    </rPh>
    <phoneticPr fontId="12"/>
  </si>
  <si>
    <t>2022/4/16～2022/4/20</t>
    <phoneticPr fontId="8"/>
  </si>
  <si>
    <t>フエゴインターナショナル株式会社</t>
    <rPh sb="12" eb="16">
      <t>カブシキガイシャ</t>
    </rPh>
    <phoneticPr fontId="12"/>
  </si>
  <si>
    <t>2022/4/17～2022/4/21</t>
    <phoneticPr fontId="8"/>
  </si>
  <si>
    <t>株式会社PICK</t>
    <rPh sb="0" eb="4">
      <t>カブシキカイシャ</t>
    </rPh>
    <phoneticPr fontId="12"/>
  </si>
  <si>
    <t>2022/4/20～2022/4/24</t>
    <phoneticPr fontId="8"/>
  </si>
  <si>
    <t>株式会社GRIP</t>
    <phoneticPr fontId="12"/>
  </si>
  <si>
    <t>2022/5/3～2022/5/8</t>
    <phoneticPr fontId="8"/>
  </si>
  <si>
    <t>株式会社ヘルパーリンク</t>
    <phoneticPr fontId="12"/>
  </si>
  <si>
    <t>2022/5/14～2022/5/20</t>
    <phoneticPr fontId="8"/>
  </si>
  <si>
    <t>ライブラン株式会社</t>
    <rPh sb="5" eb="9">
      <t>カブシキカイシャ</t>
    </rPh>
    <phoneticPr fontId="12"/>
  </si>
  <si>
    <t>2022/4/2～2022/4/6</t>
    <phoneticPr fontId="8"/>
  </si>
  <si>
    <t>Connectiv株式会社</t>
  </si>
  <si>
    <t>2022/4/26～2022/4/30</t>
    <phoneticPr fontId="8"/>
  </si>
  <si>
    <t>株式会社Gifukuru</t>
  </si>
  <si>
    <t>2022/5/1～2022/5/8</t>
    <phoneticPr fontId="8"/>
  </si>
  <si>
    <t>キャッシュビー株式会社</t>
  </si>
  <si>
    <t>2022/5/8～2022/5/12</t>
    <phoneticPr fontId="8"/>
  </si>
  <si>
    <t>ビー・インフォマティカ株式会社</t>
  </si>
  <si>
    <t>2022/5/12～2022/5/18</t>
    <phoneticPr fontId="8"/>
  </si>
  <si>
    <t>2022/6</t>
    <phoneticPr fontId="8"/>
  </si>
  <si>
    <t>ひろのぶと株式会社</t>
    <rPh sb="5" eb="9">
      <t>カブシキカイシャ</t>
    </rPh>
    <phoneticPr fontId="12"/>
  </si>
  <si>
    <t>2022/5/30～2022/5/30</t>
    <phoneticPr fontId="8"/>
  </si>
  <si>
    <t>株式会社オーケープランニング</t>
    <phoneticPr fontId="12"/>
  </si>
  <si>
    <t>2022/5/17～2022/5/22</t>
    <phoneticPr fontId="8"/>
  </si>
  <si>
    <t>あめつちデザイン株式会社</t>
    <phoneticPr fontId="12"/>
  </si>
  <si>
    <t>2022/5/19～2022/5/23</t>
    <phoneticPr fontId="8"/>
  </si>
  <si>
    <t>輝創株式会社</t>
    <phoneticPr fontId="12"/>
  </si>
  <si>
    <t>2022/5/25～2022/5/29</t>
    <phoneticPr fontId="8"/>
  </si>
  <si>
    <t>株式会社ライカシャトル</t>
    <phoneticPr fontId="12"/>
  </si>
  <si>
    <t>2022/6/3～2022/6/7</t>
    <phoneticPr fontId="8"/>
  </si>
  <si>
    <t>株式会社TWELVE</t>
    <phoneticPr fontId="12"/>
  </si>
  <si>
    <t>2022/6/10～2022/6/14</t>
    <phoneticPr fontId="8"/>
  </si>
  <si>
    <t>SIVENTH株式会社</t>
    <phoneticPr fontId="12"/>
  </si>
  <si>
    <t>2022/6/15～2022/6/19</t>
    <phoneticPr fontId="8"/>
  </si>
  <si>
    <t>モビリティエナジーサーキュレーション株式会社</t>
    <rPh sb="18" eb="22">
      <t>カブシキカイシャ</t>
    </rPh>
    <phoneticPr fontId="12"/>
  </si>
  <si>
    <t>2022/4/29～2022/5/9</t>
    <phoneticPr fontId="8"/>
  </si>
  <si>
    <t>株式会社ゼロワン</t>
  </si>
  <si>
    <t>2022/5/28～2022/6/3</t>
    <phoneticPr fontId="8"/>
  </si>
  <si>
    <t xml:space="preserve">	株式会社バイタルDX</t>
  </si>
  <si>
    <t>2022/5/29～2022/6/2</t>
    <phoneticPr fontId="8"/>
  </si>
  <si>
    <t>AIロボットコミュニケーション株式会社</t>
  </si>
  <si>
    <t>2022/6/11～2022/6/15</t>
    <phoneticPr fontId="8"/>
  </si>
  <si>
    <t>ラウンズ株式会社</t>
    <phoneticPr fontId="8"/>
  </si>
  <si>
    <t>2022/6/10</t>
    <phoneticPr fontId="8"/>
  </si>
  <si>
    <t>2022/7/20</t>
    <phoneticPr fontId="8"/>
  </si>
  <si>
    <t>株式会社CFスタートアップス</t>
    <phoneticPr fontId="8"/>
  </si>
  <si>
    <t>株式会社インターメディア研究所</t>
    <rPh sb="0" eb="4">
      <t>カブシキガイシャ</t>
    </rPh>
    <rPh sb="12" eb="15">
      <t>ケンキュウショ</t>
    </rPh>
    <phoneticPr fontId="8"/>
  </si>
  <si>
    <t>2022/7/5～2022/7/20</t>
    <phoneticPr fontId="8"/>
  </si>
  <si>
    <t>達成</t>
    <phoneticPr fontId="12"/>
  </si>
  <si>
    <t>リンパ球バンク株式会社</t>
    <rPh sb="3" eb="4">
      <t>キュウ</t>
    </rPh>
    <rPh sb="7" eb="11">
      <t>カブシキガイシャ</t>
    </rPh>
    <phoneticPr fontId="8"/>
  </si>
  <si>
    <t>2022/7/4</t>
    <phoneticPr fontId="8"/>
  </si>
  <si>
    <t>2022/7/12～2022/7/19　</t>
    <phoneticPr fontId="8"/>
  </si>
  <si>
    <t>Landscapes株式会社</t>
  </si>
  <si>
    <t>2022/6/9～2022/6/13</t>
    <phoneticPr fontId="8"/>
  </si>
  <si>
    <t>株式会社EN</t>
  </si>
  <si>
    <t>2022/6/16～2022/6/20</t>
    <phoneticPr fontId="8"/>
  </si>
  <si>
    <t>株式会社Five dimensions holdings</t>
  </si>
  <si>
    <t>2022/6/18～2022/6/22</t>
    <phoneticPr fontId="8"/>
  </si>
  <si>
    <t>株式会社ZERO EDUCATION&amp;ARTS</t>
  </si>
  <si>
    <t>2022/6/22～2022/6/22</t>
    <phoneticPr fontId="8"/>
  </si>
  <si>
    <t>株式会社KOKYU</t>
  </si>
  <si>
    <t>2022/6/26～2022/6/30</t>
    <phoneticPr fontId="8"/>
  </si>
  <si>
    <t>株式会社Circulife</t>
  </si>
  <si>
    <t>2022/6/28～2022/7/2</t>
    <phoneticPr fontId="8"/>
  </si>
  <si>
    <t>株式会社Yoki</t>
  </si>
  <si>
    <t>2022/7/6～2022/7/10</t>
    <phoneticPr fontId="8"/>
  </si>
  <si>
    <t>株式会社ラビプレ</t>
  </si>
  <si>
    <t>2022/7/10～2022/7/14</t>
    <phoneticPr fontId="8"/>
  </si>
  <si>
    <t>株式会社GOT</t>
  </si>
  <si>
    <t>2022/7/19～2022/7/23</t>
    <phoneticPr fontId="8"/>
  </si>
  <si>
    <t>株式会社ロカラ</t>
  </si>
  <si>
    <t>2022/7/20～2022/7/24</t>
    <phoneticPr fontId="8"/>
  </si>
  <si>
    <t>株式会社エアロジーラボ</t>
  </si>
  <si>
    <t>2022/6/4～2022/6/8</t>
    <phoneticPr fontId="8"/>
  </si>
  <si>
    <t>WEF技術開発株式会社</t>
  </si>
  <si>
    <t>2022/6/12～2022/6/16</t>
    <phoneticPr fontId="8"/>
  </si>
  <si>
    <t>株式会社OsidOri</t>
  </si>
  <si>
    <t>2022/6/30～2022/7/4</t>
    <phoneticPr fontId="8"/>
  </si>
  <si>
    <t>セカスマ株式会社</t>
  </si>
  <si>
    <t>2022/7/5～2022/7/9</t>
    <phoneticPr fontId="8"/>
  </si>
  <si>
    <t>株式会社エージェントシェア</t>
  </si>
  <si>
    <t>2022/7/24～2022/7/28</t>
    <phoneticPr fontId="8"/>
  </si>
  <si>
    <t>2022/6/25～2022/7/09　　</t>
    <phoneticPr fontId="8"/>
  </si>
  <si>
    <t>2022/8</t>
    <phoneticPr fontId="8"/>
  </si>
  <si>
    <t>株式会社CFスタートアップス</t>
  </si>
  <si>
    <t>GOAL APP JAPAN株式会社</t>
  </si>
  <si>
    <t>エンジェルナビ株式会社</t>
  </si>
  <si>
    <t>株式会社はなまる手帳</t>
  </si>
  <si>
    <t>UMAMI COLA株式会社</t>
  </si>
  <si>
    <t>株式会社イゲット千恵子</t>
  </si>
  <si>
    <t>株式会社オーガニックnico</t>
  </si>
  <si>
    <t>株式会社アニマルクエスト</t>
  </si>
  <si>
    <t>株式会社Edu.tor</t>
  </si>
  <si>
    <t>ワールドオブザマーキュリー株式会社</t>
  </si>
  <si>
    <t>－</t>
  </si>
  <si>
    <t>プロファウンドヴィジョン株式会社</t>
  </si>
  <si>
    <t>2022/7/11～2022/8/2　</t>
    <phoneticPr fontId="8"/>
  </si>
  <si>
    <t>天神株式会社</t>
    <rPh sb="0" eb="2">
      <t>テンジン</t>
    </rPh>
    <rPh sb="2" eb="6">
      <t>カブシキガイシャ</t>
    </rPh>
    <phoneticPr fontId="12"/>
  </si>
  <si>
    <t>2022/7/11～2022/7/22　　</t>
    <phoneticPr fontId="8"/>
  </si>
  <si>
    <t>2022/7/3～2022/7/7</t>
    <phoneticPr fontId="8"/>
  </si>
  <si>
    <t>2022/7/13～2022/7/14</t>
    <phoneticPr fontId="8"/>
  </si>
  <si>
    <t>2022/7/16～2022/7/20</t>
    <phoneticPr fontId="8"/>
  </si>
  <si>
    <t>2022/7/21～2022/7/22</t>
    <phoneticPr fontId="8"/>
  </si>
  <si>
    <t>2022/7/27～2022/7/31</t>
    <phoneticPr fontId="8"/>
  </si>
  <si>
    <t>2022/7/30～2022/7/30</t>
    <phoneticPr fontId="8"/>
  </si>
  <si>
    <t>2022/8/7～2022/8/13</t>
    <phoneticPr fontId="8"/>
  </si>
  <si>
    <t>2022/8/17～2022/8/23</t>
    <phoneticPr fontId="8"/>
  </si>
  <si>
    <t>株式会社AoyamaLab</t>
  </si>
  <si>
    <t>2022/7/9～2022/7/9</t>
    <phoneticPr fontId="8"/>
  </si>
  <si>
    <t>新沿岸陸上養殖株式会社</t>
  </si>
  <si>
    <t>2022/7/28～2022/8/1</t>
    <phoneticPr fontId="8"/>
  </si>
  <si>
    <t>KINDLER株式会社</t>
  </si>
  <si>
    <t>2022/7/31～2022/8/4</t>
    <phoneticPr fontId="8"/>
  </si>
  <si>
    <t>株式会社LBB</t>
  </si>
  <si>
    <t>2022/8/3～2022/8/7</t>
    <phoneticPr fontId="8"/>
  </si>
  <si>
    <t>株式会社TSUTA-WORLD</t>
  </si>
  <si>
    <t>2022/8/18～2022/8/22</t>
    <phoneticPr fontId="8"/>
  </si>
  <si>
    <t>モノオク株式会社</t>
  </si>
  <si>
    <t>2022/8/22～2022/8/26</t>
    <phoneticPr fontId="8"/>
  </si>
  <si>
    <t>株式会社タリホー</t>
  </si>
  <si>
    <t>2022/8/25～2022/8/29</t>
    <phoneticPr fontId="8"/>
  </si>
  <si>
    <t>2022/7</t>
  </si>
  <si>
    <t>2022/9</t>
    <phoneticPr fontId="8"/>
  </si>
  <si>
    <t>LIFEHUB株式会社</t>
  </si>
  <si>
    <t>2022/8/16</t>
  </si>
  <si>
    <t>2022/9/3～2022/9/16　　</t>
    <phoneticPr fontId="8"/>
  </si>
  <si>
    <t>2022/9/27</t>
  </si>
  <si>
    <t>ヴァズ株式会社</t>
    <rPh sb="3" eb="5">
      <t>カブシキ</t>
    </rPh>
    <rPh sb="5" eb="7">
      <t>カイシャ</t>
    </rPh>
    <phoneticPr fontId="12"/>
  </si>
  <si>
    <t>2022/8/19</t>
  </si>
  <si>
    <t>2022/8/29～2022/9/5</t>
    <phoneticPr fontId="8"/>
  </si>
  <si>
    <t>株式会社IYASU</t>
  </si>
  <si>
    <t>株式会社COクリエイト</t>
  </si>
  <si>
    <t>株式会社立志社</t>
  </si>
  <si>
    <t>株式会社tayo</t>
  </si>
  <si>
    <t>アウグスビール株式会社</t>
  </si>
  <si>
    <t>株式会社VIDWEB</t>
  </si>
  <si>
    <t>クールフライヤー株式会社</t>
  </si>
  <si>
    <t>株式会社奇兵隊</t>
  </si>
  <si>
    <t>2022/8/6～2022/8/12</t>
    <phoneticPr fontId="8"/>
  </si>
  <si>
    <t>2022/8/9～2022/8/17</t>
    <phoneticPr fontId="8"/>
  </si>
  <si>
    <t>2022/8/10～2022/8/18</t>
    <phoneticPr fontId="8"/>
  </si>
  <si>
    <t>2022/8/13～2022/8/22</t>
    <phoneticPr fontId="8"/>
  </si>
  <si>
    <t>2022/8/21～2022/8/21</t>
    <phoneticPr fontId="8"/>
  </si>
  <si>
    <t>2022/8/28～2022/9/1</t>
    <phoneticPr fontId="8"/>
  </si>
  <si>
    <t>2022/8/8～2022/8/16</t>
    <phoneticPr fontId="8"/>
  </si>
  <si>
    <t>2022/9/9～2022/9/13</t>
    <phoneticPr fontId="8"/>
  </si>
  <si>
    <t>2022/10</t>
    <phoneticPr fontId="8"/>
  </si>
  <si>
    <t>株式会社ノビアス</t>
  </si>
  <si>
    <t>チョウシ・チアーズ株式会社</t>
  </si>
  <si>
    <t>株式会社すみか</t>
  </si>
  <si>
    <t>XPAND株式会社</t>
  </si>
  <si>
    <t>株式会社ePARA</t>
  </si>
  <si>
    <t>株式会社shabell</t>
  </si>
  <si>
    <t>株式会社ライフスタイルマネジメント</t>
  </si>
  <si>
    <t>2022/10/6</t>
    <phoneticPr fontId="8"/>
  </si>
  <si>
    <t>2022/10/31</t>
    <phoneticPr fontId="8"/>
  </si>
  <si>
    <t>株式会社セラバイオファーマ</t>
    <phoneticPr fontId="8"/>
  </si>
  <si>
    <t xml:space="preserve">	株式会社Borderless</t>
  </si>
  <si>
    <t>株式会社eBoard</t>
  </si>
  <si>
    <t>2022/9/5～2022/9/8</t>
    <phoneticPr fontId="8"/>
  </si>
  <si>
    <t>2022/9/11～2022/9/12</t>
    <phoneticPr fontId="8"/>
  </si>
  <si>
    <t>2022/9/15～2022/9/22</t>
    <phoneticPr fontId="8"/>
  </si>
  <si>
    <t>2022/9/17～2022/9/21</t>
    <phoneticPr fontId="8"/>
  </si>
  <si>
    <t>2022/9/18～2022/9/22</t>
    <phoneticPr fontId="8"/>
  </si>
  <si>
    <t>2022/9/26～2022/10/3</t>
    <phoneticPr fontId="8"/>
  </si>
  <si>
    <t>2022/10/12～2022/10/16</t>
    <phoneticPr fontId="8"/>
  </si>
  <si>
    <t>2022/10/18～2022/10/23</t>
    <phoneticPr fontId="8"/>
  </si>
  <si>
    <t>2022/10/14～2022/10/20</t>
    <phoneticPr fontId="8"/>
  </si>
  <si>
    <t>株式会社ユニコーン</t>
    <phoneticPr fontId="8"/>
  </si>
  <si>
    <t>2022/9/23～2022/9/27</t>
    <phoneticPr fontId="8"/>
  </si>
  <si>
    <t>2022/10/6～2022/10/12</t>
    <phoneticPr fontId="8"/>
  </si>
  <si>
    <t>2022/10/19～2022/10/23</t>
    <phoneticPr fontId="8"/>
  </si>
  <si>
    <t xml:space="preserve"> 2022/10/10～  2022/10/15</t>
    <phoneticPr fontId="8"/>
  </si>
  <si>
    <t>株式会社CricketFarm</t>
    <phoneticPr fontId="8"/>
  </si>
  <si>
    <t xml:space="preserve"> 2022/10/15～  2022/10/17</t>
    <phoneticPr fontId="8"/>
  </si>
  <si>
    <t>株式会社豊橋バイオマスソリューションズ</t>
    <phoneticPr fontId="8"/>
  </si>
  <si>
    <t xml:space="preserve"> 2022/10/13～  2022/10/18</t>
    <phoneticPr fontId="8"/>
  </si>
  <si>
    <t>ヨダカ技研株式会社</t>
    <phoneticPr fontId="8"/>
  </si>
  <si>
    <t xml:space="preserve"> 2022/10/17～  2022/10/23</t>
    <phoneticPr fontId="8"/>
  </si>
  <si>
    <t>集客クラウド株式会社</t>
    <phoneticPr fontId="8"/>
  </si>
  <si>
    <t xml:space="preserve"> 2022/10/20～  2022/10/26</t>
    <phoneticPr fontId="8"/>
  </si>
  <si>
    <t xml:space="preserve"> 2022/10/21～  2022/10/27</t>
    <phoneticPr fontId="8"/>
  </si>
  <si>
    <t xml:space="preserve"> 2022/10/22～  2022/10/28</t>
    <phoneticPr fontId="8"/>
  </si>
  <si>
    <t xml:space="preserve"> 2022/10/26～  2022/11/1</t>
    <phoneticPr fontId="8"/>
  </si>
  <si>
    <t xml:space="preserve"> 2022/11/1～  2022/11/6</t>
    <phoneticPr fontId="8"/>
  </si>
  <si>
    <t xml:space="preserve"> 2022/11/21～  2022/11/27</t>
    <phoneticPr fontId="8"/>
  </si>
  <si>
    <t>由風BIOメディカル株式会社</t>
    <phoneticPr fontId="8"/>
  </si>
  <si>
    <t>2022/10/12</t>
    <phoneticPr fontId="8"/>
  </si>
  <si>
    <t>　2022/10/26～2022/11/8　　</t>
    <phoneticPr fontId="8"/>
  </si>
  <si>
    <t>2022/11/17</t>
    <phoneticPr fontId="8"/>
  </si>
  <si>
    <t>株式会社 RE.ENTERTAINMENT</t>
  </si>
  <si>
    <t xml:space="preserve"> 2022/10/27～  2022/11/2</t>
    <phoneticPr fontId="8"/>
  </si>
  <si>
    <t>ミーチュー株式会社</t>
  </si>
  <si>
    <t xml:space="preserve"> 2022/10/29～  2022/11/4</t>
    <phoneticPr fontId="8"/>
  </si>
  <si>
    <t>株式会社はままつメディカルソリューションズ</t>
  </si>
  <si>
    <t xml:space="preserve"> 2022/11/9～  2022/11/15</t>
    <phoneticPr fontId="8"/>
  </si>
  <si>
    <t>株式会社スプレッドオーバー</t>
  </si>
  <si>
    <t xml:space="preserve"> 2022/11/22～  2022/11/28</t>
    <phoneticPr fontId="8"/>
  </si>
  <si>
    <t>株式会社LABバイオテック</t>
    <rPh sb="0" eb="4">
      <t>カブシキカイシャ</t>
    </rPh>
    <phoneticPr fontId="8"/>
  </si>
  <si>
    <t xml:space="preserve"> 2022/11/24～  2022/11/30</t>
    <phoneticPr fontId="8"/>
  </si>
  <si>
    <t>2022/11</t>
    <phoneticPr fontId="8"/>
  </si>
  <si>
    <t xml:space="preserve">	株式会社ビズリンク</t>
    <phoneticPr fontId="8"/>
  </si>
  <si>
    <t>ボーアンドベル・ジャパン株式会社</t>
    <phoneticPr fontId="8"/>
  </si>
  <si>
    <t>株式会社レブセル</t>
    <phoneticPr fontId="8"/>
  </si>
  <si>
    <t>スリーフィールズ株式会社</t>
    <phoneticPr fontId="8"/>
  </si>
  <si>
    <t>株式会社グロースケイパビリティ</t>
    <phoneticPr fontId="8"/>
  </si>
  <si>
    <t>2022/12</t>
    <phoneticPr fontId="8"/>
  </si>
  <si>
    <t>株式会社季縁</t>
    <phoneticPr fontId="8"/>
  </si>
  <si>
    <t xml:space="preserve"> 2022/11/5～  2022/11/11</t>
    <phoneticPr fontId="8"/>
  </si>
  <si>
    <t>イアフレド株式会社</t>
    <phoneticPr fontId="8"/>
  </si>
  <si>
    <t xml:space="preserve"> 2022/11/16～  2022/11/22</t>
    <phoneticPr fontId="8"/>
  </si>
  <si>
    <t>株式会社EightLab</t>
    <phoneticPr fontId="8"/>
  </si>
  <si>
    <t xml:space="preserve"> 2022/11/17～  2022/11/24</t>
    <phoneticPr fontId="8"/>
  </si>
  <si>
    <t>株式会社BUS</t>
    <phoneticPr fontId="8"/>
  </si>
  <si>
    <t xml:space="preserve"> 2022/11/18～  2022/11/24</t>
    <phoneticPr fontId="8"/>
  </si>
  <si>
    <t>株式会社Atelier</t>
    <phoneticPr fontId="8"/>
  </si>
  <si>
    <t xml:space="preserve"> 2022/12/16～  2022/12/22</t>
    <phoneticPr fontId="8"/>
  </si>
  <si>
    <t>株式会社Ｃ－ＩＮＫ</t>
    <phoneticPr fontId="8"/>
  </si>
  <si>
    <t>2022/11/15</t>
  </si>
  <si>
    <t>　2022/11/26～2022/12/9　</t>
    <phoneticPr fontId="8"/>
  </si>
  <si>
    <t>2022/12/20</t>
    <phoneticPr fontId="8"/>
  </si>
  <si>
    <t>株式会社ライトニックス</t>
    <phoneticPr fontId="8"/>
  </si>
  <si>
    <t>2022/12/2</t>
    <phoneticPr fontId="8"/>
  </si>
  <si>
    <t>　2022/12/17～2022/12/27　</t>
    <phoneticPr fontId="8"/>
  </si>
  <si>
    <t>株式会社グリーンカード</t>
    <rPh sb="0" eb="4">
      <t>カブシキカイシャ</t>
    </rPh>
    <phoneticPr fontId="8"/>
  </si>
  <si>
    <t xml:space="preserve"> 2022/11/3～  2022/11/9</t>
    <phoneticPr fontId="8"/>
  </si>
  <si>
    <t xml:space="preserve"> 2022/11/10～  2022/11/16</t>
    <phoneticPr fontId="8"/>
  </si>
  <si>
    <t>株式会社だんきち</t>
    <rPh sb="0" eb="4">
      <t>カブシキカイシャ</t>
    </rPh>
    <phoneticPr fontId="8"/>
  </si>
  <si>
    <t xml:space="preserve"> 2022/11/28～  2022/12/4</t>
    <phoneticPr fontId="8"/>
  </si>
  <si>
    <t>コネクテッドコマース株式会社</t>
    <phoneticPr fontId="8"/>
  </si>
  <si>
    <t xml:space="preserve"> 2022/12/1～  2022/12/7</t>
    <phoneticPr fontId="8"/>
  </si>
  <si>
    <t>2023/1</t>
    <phoneticPr fontId="8"/>
  </si>
  <si>
    <t>2022/12/16</t>
    <phoneticPr fontId="8"/>
  </si>
  <si>
    <t>　　2022/12/23～2023/01/11　　</t>
    <phoneticPr fontId="8"/>
  </si>
  <si>
    <t>2022/12/21</t>
    <phoneticPr fontId="8"/>
  </si>
  <si>
    <t>　2023/1/7～2023/1/16　</t>
    <phoneticPr fontId="8"/>
  </si>
  <si>
    <t>2023/1/25</t>
    <phoneticPr fontId="8"/>
  </si>
  <si>
    <t xml:space="preserve"> 2022/12/2～  2022/12/8</t>
    <phoneticPr fontId="8"/>
  </si>
  <si>
    <t xml:space="preserve"> 2022/12/8～  2022/12/14</t>
    <phoneticPr fontId="8"/>
  </si>
  <si>
    <t xml:space="preserve"> 2022/12/17～  2022/12/23</t>
    <phoneticPr fontId="8"/>
  </si>
  <si>
    <t>株式会社オブジェクト</t>
    <rPh sb="0" eb="4">
      <t>カブシキカイシャ</t>
    </rPh>
    <phoneticPr fontId="8"/>
  </si>
  <si>
    <t xml:space="preserve"> 2023/1/6～  2023/1/12</t>
    <phoneticPr fontId="8"/>
  </si>
  <si>
    <t xml:space="preserve"> 2023/1/12～  2023/1/18</t>
    <phoneticPr fontId="8"/>
  </si>
  <si>
    <t xml:space="preserve"> 2023/1/14～  2023/1/20</t>
    <phoneticPr fontId="8"/>
  </si>
  <si>
    <t>Rightly株式会社</t>
    <rPh sb="7" eb="11">
      <t>カブシキカイシャ</t>
    </rPh>
    <phoneticPr fontId="8"/>
  </si>
  <si>
    <t xml:space="preserve"> 2023/1/19～  2023/1/25</t>
    <phoneticPr fontId="8"/>
  </si>
  <si>
    <t>エンジェルナビ株式会社</t>
    <phoneticPr fontId="8"/>
  </si>
  <si>
    <t>株式会社Water X Technologies</t>
    <phoneticPr fontId="8"/>
  </si>
  <si>
    <t>株式会社PlanB</t>
    <phoneticPr fontId="8"/>
  </si>
  <si>
    <t>株式会社Revo Energy</t>
    <phoneticPr fontId="8"/>
  </si>
  <si>
    <t>株式会社NPT</t>
    <phoneticPr fontId="8"/>
  </si>
  <si>
    <t>クーリエ 株式会社</t>
    <phoneticPr fontId="8"/>
  </si>
  <si>
    <t xml:space="preserve"> 2022/12/20～  2023/1/5</t>
    <phoneticPr fontId="8"/>
  </si>
  <si>
    <t>SAMURAI Security株式会社</t>
    <phoneticPr fontId="8"/>
  </si>
  <si>
    <t>Active株式会社</t>
    <phoneticPr fontId="8"/>
  </si>
  <si>
    <t>エピフォトニクス株式会社</t>
    <rPh sb="8" eb="12">
      <t>カブシキカイシャ</t>
    </rPh>
    <phoneticPr fontId="8"/>
  </si>
  <si>
    <t xml:space="preserve"> 2022/12/6～  2022/12/12</t>
    <phoneticPr fontId="8"/>
  </si>
  <si>
    <t>ロボットバンク株式会社</t>
    <rPh sb="7" eb="11">
      <t>カブシキカイシャ</t>
    </rPh>
    <phoneticPr fontId="8"/>
  </si>
  <si>
    <t xml:space="preserve"> 2022/12/21～  2023/1/5</t>
    <phoneticPr fontId="8"/>
  </si>
  <si>
    <t>Hidamari株式会社</t>
    <phoneticPr fontId="8"/>
  </si>
  <si>
    <t xml:space="preserve"> 2023/1/23～  2023/1/29</t>
    <phoneticPr fontId="8"/>
  </si>
  <si>
    <t>2023/2</t>
    <phoneticPr fontId="8"/>
  </si>
  <si>
    <t>2022/3/26</t>
    <phoneticPr fontId="8"/>
  </si>
  <si>
    <t>2023/2/13～2023/2/28　　</t>
    <phoneticPr fontId="8"/>
  </si>
  <si>
    <t>ヴァズ株式会社</t>
    <rPh sb="3" eb="7">
      <t>カブシキカイシャ</t>
    </rPh>
    <phoneticPr fontId="8"/>
  </si>
  <si>
    <t xml:space="preserve"> 2023/1/11～  2023/1/17</t>
    <phoneticPr fontId="8"/>
  </si>
  <si>
    <t>日本特殊技術販売株式会社</t>
    <rPh sb="0" eb="4">
      <t>ニホントクシュ</t>
    </rPh>
    <rPh sb="4" eb="8">
      <t>ギジュツハンバイ</t>
    </rPh>
    <rPh sb="8" eb="9">
      <t>シキ</t>
    </rPh>
    <rPh sb="9" eb="11">
      <t>ガイシャ</t>
    </rPh>
    <phoneticPr fontId="8"/>
  </si>
  <si>
    <t xml:space="preserve"> 2023/1/28～  2023/2/3</t>
    <phoneticPr fontId="8"/>
  </si>
  <si>
    <r>
      <t>株式会社小笠</t>
    </r>
    <r>
      <rPr>
        <sz val="10.5"/>
        <rFont val="PMingLiU-ExtB"/>
        <family val="1"/>
        <charset val="134"/>
      </rPr>
      <t>𠩤</t>
    </r>
    <r>
      <rPr>
        <sz val="10.5"/>
        <rFont val="ＭＳ 明朝"/>
        <family val="1"/>
        <charset val="128"/>
      </rPr>
      <t>商店</t>
    </r>
    <phoneticPr fontId="8"/>
  </si>
  <si>
    <t>　2023/2/6～2023/2/16　</t>
    <phoneticPr fontId="8"/>
  </si>
  <si>
    <t>2023/2/28</t>
    <phoneticPr fontId="8"/>
  </si>
  <si>
    <t>SOINN株式会社</t>
    <phoneticPr fontId="8"/>
  </si>
  <si>
    <t xml:space="preserve"> 2023/1/7～  2023/1/13</t>
    <phoneticPr fontId="8"/>
  </si>
  <si>
    <t>アイ・ティ・イー株式会社</t>
    <phoneticPr fontId="8"/>
  </si>
  <si>
    <t xml:space="preserve"> 2023/1/17～  2023/1/23</t>
    <phoneticPr fontId="8"/>
  </si>
  <si>
    <t>株式会社STANDING OVATION</t>
    <phoneticPr fontId="8"/>
  </si>
  <si>
    <t xml:space="preserve"> 2023/1/25～  2023/1/31</t>
    <phoneticPr fontId="8"/>
  </si>
  <si>
    <t>アライドフロー株式会社</t>
    <rPh sb="7" eb="11">
      <t>カブシキカイシャ</t>
    </rPh>
    <phoneticPr fontId="8"/>
  </si>
  <si>
    <t xml:space="preserve"> 2023/1/30～  2023/2/5</t>
    <phoneticPr fontId="8"/>
  </si>
  <si>
    <t>シナジーゲート株式会社</t>
    <phoneticPr fontId="8"/>
  </si>
  <si>
    <t>2023/3/8</t>
    <phoneticPr fontId="8"/>
  </si>
  <si>
    <t>2023/3/10～2023/3/22</t>
    <phoneticPr fontId="8"/>
  </si>
  <si>
    <t>2023/3/31</t>
    <phoneticPr fontId="8"/>
  </si>
  <si>
    <t>達成</t>
    <rPh sb="0" eb="2">
      <t>タッセイ</t>
    </rPh>
    <phoneticPr fontId="8"/>
  </si>
  <si>
    <t>KAWAII JAPAN株式会社</t>
    <phoneticPr fontId="8"/>
  </si>
  <si>
    <t>2023/2/4～ 2023/2/10</t>
    <phoneticPr fontId="8"/>
  </si>
  <si>
    <t>株式会社アマーサ</t>
    <phoneticPr fontId="8"/>
  </si>
  <si>
    <t>2023/2/8～ 2023/2/14</t>
    <phoneticPr fontId="8"/>
  </si>
  <si>
    <t>Liaison Design株式会社</t>
    <phoneticPr fontId="8"/>
  </si>
  <si>
    <t>2023/2/11～ 2023/2/20</t>
    <phoneticPr fontId="8"/>
  </si>
  <si>
    <t>ゆうらホールディングス株式会社</t>
    <phoneticPr fontId="8"/>
  </si>
  <si>
    <t>2023/2/18～ 2023/2/28</t>
    <phoneticPr fontId="8"/>
  </si>
  <si>
    <t>株式会社toraru</t>
    <phoneticPr fontId="8"/>
  </si>
  <si>
    <t>2023/3/2～  2023/3/20</t>
    <phoneticPr fontId="8"/>
  </si>
  <si>
    <t>不成立</t>
    <rPh sb="0" eb="3">
      <t>フセイリツ</t>
    </rPh>
    <phoneticPr fontId="8"/>
  </si>
  <si>
    <t>株式会社アグニス</t>
    <phoneticPr fontId="8"/>
  </si>
  <si>
    <t>2023/2/1～  2023/2/7</t>
    <phoneticPr fontId="8"/>
  </si>
  <si>
    <t>2023/3</t>
  </si>
  <si>
    <t>2023/4</t>
    <phoneticPr fontId="8"/>
  </si>
  <si>
    <t>株式会社FaroStar</t>
    <phoneticPr fontId="8"/>
  </si>
  <si>
    <t>2023/3/1</t>
    <phoneticPr fontId="8"/>
  </si>
  <si>
    <t>2023/3/18～2023/4/3　　</t>
    <phoneticPr fontId="8"/>
  </si>
  <si>
    <t>株式会社UNIVRS</t>
    <phoneticPr fontId="12"/>
  </si>
  <si>
    <t>2023/3/16</t>
    <phoneticPr fontId="12"/>
  </si>
  <si>
    <t>2023/4/1～2023/4/17　　</t>
    <phoneticPr fontId="12"/>
  </si>
  <si>
    <t>株式会社ブラン</t>
    <phoneticPr fontId="8"/>
  </si>
  <si>
    <t>2023/3/14～2023/3/23</t>
    <phoneticPr fontId="8"/>
  </si>
  <si>
    <t>2023/5</t>
    <phoneticPr fontId="8"/>
  </si>
  <si>
    <t>株式会社ニューロープ</t>
    <phoneticPr fontId="8"/>
  </si>
  <si>
    <t>2023/3/28</t>
    <phoneticPr fontId="12"/>
  </si>
  <si>
    <t>2023/4/15～2023/5/2　　</t>
    <phoneticPr fontId="8"/>
  </si>
  <si>
    <t>株式会社ミルウス</t>
    <phoneticPr fontId="8"/>
  </si>
  <si>
    <t>2023/4/3～2023/5/2</t>
    <phoneticPr fontId="8"/>
  </si>
  <si>
    <t>A’Culture株式会社</t>
    <phoneticPr fontId="8"/>
  </si>
  <si>
    <t>2023/4/13～2023/4/15</t>
    <phoneticPr fontId="8"/>
  </si>
  <si>
    <t>エフピー化成工業株式会社</t>
    <phoneticPr fontId="8"/>
  </si>
  <si>
    <t>2023/4/15～2023/5/8</t>
    <phoneticPr fontId="8"/>
  </si>
  <si>
    <t>エムバイオテック株式会社</t>
    <phoneticPr fontId="8"/>
  </si>
  <si>
    <t>2023/3/28～2023/4/28</t>
    <phoneticPr fontId="8"/>
  </si>
  <si>
    <t>2023/6</t>
    <phoneticPr fontId="8"/>
  </si>
  <si>
    <t>株式会社MASSIVE SAPPORO</t>
    <phoneticPr fontId="8"/>
  </si>
  <si>
    <t>2023/5/26</t>
    <phoneticPr fontId="12"/>
  </si>
  <si>
    <t>2023/6/8～2023/6/10　　</t>
    <phoneticPr fontId="8"/>
  </si>
  <si>
    <t>ヒガトレック株式会社</t>
    <phoneticPr fontId="8"/>
  </si>
  <si>
    <t>2023/5/19～2023/6/4　</t>
    <phoneticPr fontId="8"/>
  </si>
  <si>
    <t>株式会社シートマーケット</t>
  </si>
  <si>
    <t>2023/5/9～2023/5/22</t>
    <phoneticPr fontId="12"/>
  </si>
  <si>
    <t>株式会社Smart Deli</t>
  </si>
  <si>
    <t>2023/5/11～2023/5/22</t>
    <phoneticPr fontId="12"/>
  </si>
  <si>
    <t>ポケットペット株式会社</t>
  </si>
  <si>
    <t>2023/6/4～2023/6/30</t>
    <phoneticPr fontId="12"/>
  </si>
  <si>
    <t>スワル株式会社</t>
    <phoneticPr fontId="8"/>
  </si>
  <si>
    <t>2023/5/18～2023/6/1</t>
    <phoneticPr fontId="8"/>
  </si>
  <si>
    <t>2023/7</t>
    <phoneticPr fontId="8"/>
  </si>
  <si>
    <t>あめつちデザイン株式会社</t>
  </si>
  <si>
    <t>2023/6/8～2023/7/3</t>
    <phoneticPr fontId="12"/>
  </si>
  <si>
    <t>エリー株式会社</t>
    <rPh sb="3" eb="7">
      <t>カブシキガイシャ</t>
    </rPh>
    <phoneticPr fontId="8"/>
  </si>
  <si>
    <t>2023/6/7～2023/6/21</t>
    <phoneticPr fontId="8"/>
  </si>
  <si>
    <t>株式会社TERRA</t>
    <phoneticPr fontId="8"/>
  </si>
  <si>
    <t>2023/6/20～2023/6/21</t>
    <phoneticPr fontId="8"/>
  </si>
  <si>
    <t>2023/8</t>
    <phoneticPr fontId="8"/>
  </si>
  <si>
    <t>株式会社アドレス</t>
    <phoneticPr fontId="12"/>
  </si>
  <si>
    <t>2023/7/5</t>
    <phoneticPr fontId="12"/>
  </si>
  <si>
    <t>2023/7/24～2023/7/27　　</t>
    <phoneticPr fontId="12"/>
  </si>
  <si>
    <t>モノック株式会社</t>
    <phoneticPr fontId="12"/>
  </si>
  <si>
    <t>2023/7/28～2023/8/22　　</t>
    <phoneticPr fontId="12"/>
  </si>
  <si>
    <t>素朴屋株式会社</t>
    <phoneticPr fontId="8"/>
  </si>
  <si>
    <t>2023/7/6～2023/7/18</t>
    <phoneticPr fontId="12"/>
  </si>
  <si>
    <t>アイファーム株式会社</t>
    <phoneticPr fontId="8"/>
  </si>
  <si>
    <t>2023/7/4～2023/7/4</t>
    <phoneticPr fontId="12"/>
  </si>
  <si>
    <t>株式会社MOVIMAS</t>
    <phoneticPr fontId="8"/>
  </si>
  <si>
    <t>2023/7/8～2023/7/12</t>
    <phoneticPr fontId="12"/>
  </si>
  <si>
    <t>株式会社Circulife</t>
    <phoneticPr fontId="8"/>
  </si>
  <si>
    <t>2023/7/10～2023/7/23</t>
    <phoneticPr fontId="12"/>
  </si>
  <si>
    <t>インテグラル株式会社</t>
    <phoneticPr fontId="8"/>
  </si>
  <si>
    <t>2023/7/23～2023/8/8</t>
    <phoneticPr fontId="12"/>
  </si>
  <si>
    <t>イークラウド株式会社</t>
    <rPh sb="6" eb="10">
      <t>カブシキガイシャ</t>
    </rPh>
    <phoneticPr fontId="3"/>
  </si>
  <si>
    <t>株式会社ＦＵＮＤＩＮＮＯ</t>
  </si>
  <si>
    <t>2023/9</t>
    <phoneticPr fontId="8"/>
  </si>
  <si>
    <t>株式会社アグリゲート</t>
    <phoneticPr fontId="8"/>
  </si>
  <si>
    <t>2023/7/28</t>
    <phoneticPr fontId="12"/>
  </si>
  <si>
    <t>2023/8/8～2023/8/29　　</t>
    <phoneticPr fontId="12"/>
  </si>
  <si>
    <t>業務改革クラウド株式会社</t>
    <rPh sb="0" eb="2">
      <t>ギョウム</t>
    </rPh>
    <rPh sb="2" eb="4">
      <t>カイカク</t>
    </rPh>
    <rPh sb="8" eb="12">
      <t>カブシキガイシャ</t>
    </rPh>
    <phoneticPr fontId="8"/>
  </si>
  <si>
    <t>2023/8/17</t>
    <phoneticPr fontId="12"/>
  </si>
  <si>
    <t>2023/8/29～2023/9/15　　</t>
    <phoneticPr fontId="12"/>
  </si>
  <si>
    <t>株式会社SPEC</t>
    <phoneticPr fontId="8"/>
  </si>
  <si>
    <t>2023/8/9～2023/8/23</t>
    <phoneticPr fontId="12"/>
  </si>
  <si>
    <t>株式会社オーケープランニング</t>
    <phoneticPr fontId="8"/>
  </si>
  <si>
    <t>2023/8/17～2023/8/31</t>
    <phoneticPr fontId="12"/>
  </si>
  <si>
    <t>ViewSend ICT株式会社</t>
    <phoneticPr fontId="8"/>
  </si>
  <si>
    <t>2023/8/1～2023/8/30</t>
    <phoneticPr fontId="8"/>
  </si>
  <si>
    <t>株式会社Aill</t>
    <phoneticPr fontId="8"/>
  </si>
  <si>
    <t>2023/8/5～2023/8/21</t>
    <phoneticPr fontId="8"/>
  </si>
  <si>
    <t>2023/10</t>
    <phoneticPr fontId="8"/>
  </si>
  <si>
    <t>株式会社ZERO EDUCATION&amp;ARTS</t>
    <phoneticPr fontId="8"/>
  </si>
  <si>
    <t>2023/8/31～2023/9/29</t>
    <phoneticPr fontId="12"/>
  </si>
  <si>
    <t>Studio ENTRE NEXT株式会社</t>
    <phoneticPr fontId="8"/>
  </si>
  <si>
    <t>2023/9/7～2023/10/6</t>
    <phoneticPr fontId="12"/>
  </si>
  <si>
    <t>株式会社R2</t>
    <phoneticPr fontId="8"/>
  </si>
  <si>
    <t>2023/9/10～2023/9/22</t>
    <phoneticPr fontId="12"/>
  </si>
  <si>
    <t>株式会社via-at</t>
    <phoneticPr fontId="8"/>
  </si>
  <si>
    <t>2023/9/20～2023/10/17</t>
    <phoneticPr fontId="12"/>
  </si>
  <si>
    <t>株式会社furasuco</t>
    <phoneticPr fontId="8"/>
  </si>
  <si>
    <t>2023/10/11～2023/10/30</t>
    <phoneticPr fontId="12"/>
  </si>
  <si>
    <t>Carstay株式会社</t>
    <phoneticPr fontId="8"/>
  </si>
  <si>
    <t>2023/9/9～2023/10/5</t>
    <phoneticPr fontId="8"/>
  </si>
  <si>
    <t>株式会社UDエスカレーター</t>
    <phoneticPr fontId="8"/>
  </si>
  <si>
    <t>2023/10/16</t>
  </si>
  <si>
    <t>2023/10/26～2023/11/13</t>
    <phoneticPr fontId="12"/>
  </si>
  <si>
    <t>Lea Bio株式会社</t>
    <phoneticPr fontId="8"/>
  </si>
  <si>
    <t>2023/9/24～ 2023/10/20</t>
    <phoneticPr fontId="12"/>
  </si>
  <si>
    <t>えほんインク株式会社</t>
    <phoneticPr fontId="8"/>
  </si>
  <si>
    <t>2023/9/28～ 2023/10/11</t>
    <phoneticPr fontId="12"/>
  </si>
  <si>
    <t>2023/9/30～ 2023/10/2</t>
    <phoneticPr fontId="12"/>
  </si>
  <si>
    <t>株式会社Y’z One</t>
    <phoneticPr fontId="8"/>
  </si>
  <si>
    <t>2023/10/2～ 2023/10/23</t>
    <phoneticPr fontId="12"/>
  </si>
  <si>
    <t>SingulaNet株式会社</t>
    <phoneticPr fontId="8"/>
  </si>
  <si>
    <t>2023/10/3～ 2023/10/12</t>
    <phoneticPr fontId="12"/>
  </si>
  <si>
    <t>株式会社立志社</t>
    <phoneticPr fontId="8"/>
  </si>
  <si>
    <t>2023/10/7～ 2023/10/20</t>
    <phoneticPr fontId="12"/>
  </si>
  <si>
    <t>株式会社Qwi</t>
    <phoneticPr fontId="8"/>
  </si>
  <si>
    <t>2023/11/11～ 2023/11/22</t>
    <phoneticPr fontId="12"/>
  </si>
  <si>
    <t>2023/11</t>
    <phoneticPr fontId="8"/>
  </si>
  <si>
    <t>2023/12</t>
    <phoneticPr fontId="8"/>
  </si>
  <si>
    <t>オーチャード・バイオ株式会社</t>
    <phoneticPr fontId="8"/>
  </si>
  <si>
    <t>2023/10/28～2023/11/13</t>
    <phoneticPr fontId="12"/>
  </si>
  <si>
    <t>メドリッジ株式会社</t>
    <phoneticPr fontId="8"/>
  </si>
  <si>
    <t>2023/10/26～2023/10/29</t>
    <phoneticPr fontId="12"/>
  </si>
  <si>
    <t>株式会社ワンアップ</t>
    <phoneticPr fontId="8"/>
  </si>
  <si>
    <t>2023/11/3～2023/11/17</t>
    <phoneticPr fontId="12"/>
  </si>
  <si>
    <t>リンクルージョン株式会社</t>
    <phoneticPr fontId="8"/>
  </si>
  <si>
    <t>2023/11/8～2023/12/4</t>
    <phoneticPr fontId="12"/>
  </si>
  <si>
    <t>株式会社サケアイ</t>
    <phoneticPr fontId="8"/>
  </si>
  <si>
    <t>2023/11/10～2023/11/11</t>
    <phoneticPr fontId="12"/>
  </si>
  <si>
    <t>株式会社shabell</t>
    <phoneticPr fontId="8"/>
  </si>
  <si>
    <t>2023/11/21～2023/11/27</t>
    <phoneticPr fontId="12"/>
  </si>
  <si>
    <t>株式会社やさしいビジネスラボ</t>
    <phoneticPr fontId="8"/>
  </si>
  <si>
    <t>2023/11/23～2023/11/27</t>
    <phoneticPr fontId="12"/>
  </si>
  <si>
    <t>株式会社コノミー</t>
    <phoneticPr fontId="8"/>
  </si>
  <si>
    <t>2023/11/22～2023/12/5</t>
    <phoneticPr fontId="12"/>
  </si>
  <si>
    <t>株式会社CoLab</t>
    <phoneticPr fontId="8"/>
  </si>
  <si>
    <t>2023/11/28～2023/12/6</t>
    <phoneticPr fontId="12"/>
  </si>
  <si>
    <t>ヘリテッジ株式会社</t>
    <phoneticPr fontId="8"/>
  </si>
  <si>
    <t>2023/11/15</t>
    <phoneticPr fontId="12"/>
  </si>
  <si>
    <t>2023/11/27～2023/12/14　　</t>
    <phoneticPr fontId="12"/>
  </si>
  <si>
    <t>株式会社PETOKOTO</t>
    <phoneticPr fontId="8"/>
  </si>
  <si>
    <t>2023/11/22</t>
    <phoneticPr fontId="12"/>
  </si>
  <si>
    <t>2023/12/4～2023/12/15　　</t>
    <phoneticPr fontId="12"/>
  </si>
  <si>
    <t>2023/12/26</t>
    <phoneticPr fontId="8"/>
  </si>
  <si>
    <t>Ekuipp株式会社</t>
    <phoneticPr fontId="8"/>
  </si>
  <si>
    <t>2023/11/1～2023/11/15</t>
    <phoneticPr fontId="8"/>
  </si>
  <si>
    <t>2024/1</t>
    <phoneticPr fontId="8"/>
  </si>
  <si>
    <t>株式会社ミュー</t>
    <rPh sb="0" eb="4">
      <t>カブシキカイシャ</t>
    </rPh>
    <phoneticPr fontId="8"/>
  </si>
  <si>
    <t>2023/12/1</t>
    <phoneticPr fontId="12"/>
  </si>
  <si>
    <t>2023/12/18～2023/12/28</t>
    <phoneticPr fontId="12"/>
  </si>
  <si>
    <t>2024/1/10</t>
    <phoneticPr fontId="12"/>
  </si>
  <si>
    <t>WICKS株式会社</t>
    <phoneticPr fontId="12"/>
  </si>
  <si>
    <t>2023/12/9～2024/1/5</t>
    <phoneticPr fontId="8"/>
  </si>
  <si>
    <t>株式会社ファクト</t>
    <phoneticPr fontId="12"/>
  </si>
  <si>
    <t>2023/12/23～2024/1/23</t>
    <phoneticPr fontId="8"/>
  </si>
  <si>
    <t>株式会社トルビズオン</t>
    <phoneticPr fontId="8"/>
  </si>
  <si>
    <t>2023/12/2～2023/12/4</t>
    <phoneticPr fontId="8"/>
  </si>
  <si>
    <t>TakeMe株式会社</t>
    <phoneticPr fontId="12"/>
  </si>
  <si>
    <t>2023/12/21</t>
    <phoneticPr fontId="12"/>
  </si>
  <si>
    <t>2024/1/10～2024/1/23　　</t>
    <phoneticPr fontId="8"/>
  </si>
  <si>
    <t>株式会社Ｃ－ＩＮＫ</t>
    <phoneticPr fontId="12"/>
  </si>
  <si>
    <t>2024/1/25～2024/2/13　　</t>
    <phoneticPr fontId="8"/>
  </si>
  <si>
    <t>株式会社ロジカ・エデュケーション</t>
    <phoneticPr fontId="12"/>
  </si>
  <si>
    <t>2023/12/28～2023/12/30</t>
    <phoneticPr fontId="8"/>
  </si>
  <si>
    <t>ファイナンシャルテクノロジーシステム株式会社</t>
    <phoneticPr fontId="12"/>
  </si>
  <si>
    <t>2024/1/7～2024/1/12</t>
    <phoneticPr fontId="8"/>
  </si>
  <si>
    <t>2024/2</t>
    <phoneticPr fontId="8"/>
  </si>
  <si>
    <t>2024/3</t>
    <phoneticPr fontId="8"/>
  </si>
  <si>
    <t>株式会社楽喜</t>
    <phoneticPr fontId="12"/>
  </si>
  <si>
    <t>2024/1/11～2024/2/7</t>
    <phoneticPr fontId="8"/>
  </si>
  <si>
    <t>Tabi Life株式会社</t>
    <phoneticPr fontId="12"/>
  </si>
  <si>
    <t>2024/1/25～2024/2/21</t>
    <phoneticPr fontId="8"/>
  </si>
  <si>
    <t>Heart Up World株式会社</t>
    <phoneticPr fontId="12"/>
  </si>
  <si>
    <t>2024/2/3～2024/3/1</t>
    <phoneticPr fontId="8"/>
  </si>
  <si>
    <t>株式会社crossDs japan</t>
    <phoneticPr fontId="12"/>
  </si>
  <si>
    <t>2024/2/10～2024/2/16</t>
    <phoneticPr fontId="8"/>
  </si>
  <si>
    <t>株式会社ウィファブリック</t>
    <phoneticPr fontId="8"/>
  </si>
  <si>
    <t>2024/1/10～2024/2/7</t>
    <phoneticPr fontId="8"/>
  </si>
  <si>
    <t>株式会社ビジネス・サーチ</t>
    <phoneticPr fontId="8"/>
  </si>
  <si>
    <t>2024/2/7～2024/3/5</t>
    <phoneticPr fontId="8"/>
  </si>
  <si>
    <t>株式会社ファノーヴァ</t>
    <phoneticPr fontId="8"/>
  </si>
  <si>
    <t>2024/2/11～2024/3/5</t>
    <phoneticPr fontId="8"/>
  </si>
  <si>
    <t>シンフォニア株式会社</t>
    <phoneticPr fontId="12"/>
  </si>
  <si>
    <t>2024/2/22</t>
    <phoneticPr fontId="8"/>
  </si>
  <si>
    <t>2024/3/7～2024/3/26　　</t>
    <phoneticPr fontId="8"/>
  </si>
  <si>
    <t>BECS株式会社</t>
    <phoneticPr fontId="12"/>
  </si>
  <si>
    <t>2024/3/7</t>
    <phoneticPr fontId="8"/>
  </si>
  <si>
    <t>2024/3/25～2024/4/12　　</t>
    <phoneticPr fontId="8"/>
  </si>
  <si>
    <t>株式会社コンセプトプロト</t>
    <phoneticPr fontId="12"/>
  </si>
  <si>
    <t>2024/2/23～2024/3/19</t>
    <phoneticPr fontId="8"/>
  </si>
  <si>
    <t>株式会社スペースエージェンシー</t>
    <phoneticPr fontId="12"/>
  </si>
  <si>
    <t>2024/3/5～2024/3/29</t>
    <phoneticPr fontId="8"/>
  </si>
  <si>
    <t>アドバーチャ株式会社</t>
    <phoneticPr fontId="12"/>
  </si>
  <si>
    <t>2024/3/6～2024/4/2</t>
    <phoneticPr fontId="8"/>
  </si>
  <si>
    <t>株式会社MOVIMAS</t>
    <rPh sb="0" eb="4">
      <t>カブシキガイシャ</t>
    </rPh>
    <phoneticPr fontId="12"/>
  </si>
  <si>
    <t>2024/3/12～2024/4/2</t>
    <phoneticPr fontId="8"/>
  </si>
  <si>
    <t>DX通信株式会社</t>
    <phoneticPr fontId="12"/>
  </si>
  <si>
    <t>2024/3/15～2024/4/5</t>
    <phoneticPr fontId="8"/>
  </si>
  <si>
    <t>株式会社EmbodyMe</t>
    <phoneticPr fontId="8"/>
  </si>
  <si>
    <t>2024/3/11～2024/3/12</t>
    <phoneticPr fontId="8"/>
  </si>
  <si>
    <t>Curelabo株式会社</t>
    <phoneticPr fontId="8"/>
  </si>
  <si>
    <t>2024/4/13～2024/4/22</t>
    <phoneticPr fontId="8"/>
  </si>
  <si>
    <t>2024/4</t>
    <phoneticPr fontId="8"/>
  </si>
  <si>
    <t>2024/5</t>
    <phoneticPr fontId="8"/>
  </si>
  <si>
    <t>ジャパンエナジーフード株式会社</t>
    <phoneticPr fontId="12"/>
  </si>
  <si>
    <t>2024/4/3～2024/5/2</t>
    <phoneticPr fontId="8"/>
  </si>
  <si>
    <t>株式会社アイナックシステム</t>
    <phoneticPr fontId="12"/>
  </si>
  <si>
    <t>2024/4/7～2024/5/7</t>
    <phoneticPr fontId="8"/>
  </si>
  <si>
    <t>株式会社BorderTech</t>
    <phoneticPr fontId="12"/>
  </si>
  <si>
    <t>2024/4/9～2024/5/7</t>
    <phoneticPr fontId="8"/>
  </si>
  <si>
    <t>株式会社ロボット応用ジャパン</t>
    <phoneticPr fontId="12"/>
  </si>
  <si>
    <t>2024/4/12～2024/5/8</t>
    <phoneticPr fontId="8"/>
  </si>
  <si>
    <t>アイファーム株式会社</t>
    <phoneticPr fontId="12"/>
  </si>
  <si>
    <t>2024/4/16～2024/4/17</t>
    <phoneticPr fontId="8"/>
  </si>
  <si>
    <t>株式会社イザナギゲームズ</t>
    <phoneticPr fontId="12"/>
  </si>
  <si>
    <t>2024/4/15～2024/4/30</t>
    <phoneticPr fontId="8"/>
  </si>
  <si>
    <t>株式会社メドックインターナショナル</t>
    <phoneticPr fontId="12"/>
  </si>
  <si>
    <t>2024/4/22～2024/5/8</t>
    <phoneticPr fontId="8"/>
  </si>
  <si>
    <t>不成立</t>
    <phoneticPr fontId="12"/>
  </si>
  <si>
    <t>株式会社FaroStar</t>
    <phoneticPr fontId="12"/>
  </si>
  <si>
    <t>2024/5/7～2024/5/24</t>
    <phoneticPr fontId="8"/>
  </si>
  <si>
    <t>株式会社水龍堂</t>
    <phoneticPr fontId="12"/>
  </si>
  <si>
    <t>2024/5/1～2024/5/12</t>
    <phoneticPr fontId="8"/>
  </si>
  <si>
    <t>株式会社MediFrame</t>
    <phoneticPr fontId="12"/>
  </si>
  <si>
    <t>2024/5/2～2024/5/22</t>
    <phoneticPr fontId="8"/>
  </si>
  <si>
    <t>コネクトネットワーク株式会社</t>
    <phoneticPr fontId="12"/>
  </si>
  <si>
    <t>2024/5/8～2024/6/3</t>
    <phoneticPr fontId="8"/>
  </si>
  <si>
    <t>株式会社ZERO EDUCATION&amp;ARTS</t>
    <phoneticPr fontId="12"/>
  </si>
  <si>
    <t>2024/5/11～2024/6/5</t>
    <phoneticPr fontId="8"/>
  </si>
  <si>
    <t>PLEN Robotics株式会社</t>
    <phoneticPr fontId="12"/>
  </si>
  <si>
    <t>2024/5/13～2024/6/5</t>
    <phoneticPr fontId="8"/>
  </si>
  <si>
    <t>ゆうらホールディングス株式会社</t>
    <phoneticPr fontId="12"/>
  </si>
  <si>
    <t>2024/5/14～2024/6/5</t>
    <phoneticPr fontId="8"/>
  </si>
  <si>
    <t>SportMeme株式会社</t>
    <phoneticPr fontId="12"/>
  </si>
  <si>
    <t>2024/5/14～2024/5/31</t>
    <phoneticPr fontId="8"/>
  </si>
  <si>
    <t>株式会社ZENTECH</t>
    <phoneticPr fontId="12"/>
  </si>
  <si>
    <t>2024/5/23～2024/6/18</t>
    <phoneticPr fontId="8"/>
  </si>
  <si>
    <t>株式会社ＭＡＲＢＬＡＮＣ</t>
    <phoneticPr fontId="12"/>
  </si>
  <si>
    <t>2024/6/11～2024/6/28</t>
    <phoneticPr fontId="8"/>
  </si>
  <si>
    <t>2024/6</t>
    <phoneticPr fontId="8"/>
  </si>
  <si>
    <t>2024/7</t>
    <phoneticPr fontId="8"/>
  </si>
  <si>
    <t>HIEN Aero Technologies株式会社</t>
    <phoneticPr fontId="12"/>
  </si>
  <si>
    <t>2024/7/11～2024/07/29</t>
    <phoneticPr fontId="8"/>
  </si>
  <si>
    <t>アライドフロー株式会社</t>
    <phoneticPr fontId="12"/>
  </si>
  <si>
    <t>2024/6/28～2024/7/11</t>
    <phoneticPr fontId="8"/>
  </si>
  <si>
    <t>株式会社グッドラックスリー</t>
    <phoneticPr fontId="12"/>
  </si>
  <si>
    <t>2024/5/29～2024/6/24</t>
    <phoneticPr fontId="8"/>
  </si>
  <si>
    <t>クリエイティブラビット株式会社</t>
    <phoneticPr fontId="12"/>
  </si>
  <si>
    <t>2024/5/31～2024/6/25</t>
    <phoneticPr fontId="8"/>
  </si>
  <si>
    <t>株式会社ノビアス</t>
    <phoneticPr fontId="12"/>
  </si>
  <si>
    <t>2024/6/4～2024/7/1</t>
    <phoneticPr fontId="8"/>
  </si>
  <si>
    <t>株式会社ブルーオーシャン研究所</t>
    <phoneticPr fontId="12"/>
  </si>
  <si>
    <t>2024/6/11～2024/6/27</t>
    <phoneticPr fontId="8"/>
  </si>
  <si>
    <t>SEEDER株式会社</t>
    <phoneticPr fontId="12"/>
  </si>
  <si>
    <t>2024/6/14～2024/7/5</t>
    <phoneticPr fontId="8"/>
  </si>
  <si>
    <t>株式会社Cage Wine</t>
    <phoneticPr fontId="12"/>
  </si>
  <si>
    <t>2024/6/22～2024/6/28</t>
    <phoneticPr fontId="8"/>
  </si>
  <si>
    <t>株式会社CoCon</t>
    <phoneticPr fontId="12"/>
  </si>
  <si>
    <t>2024/7/9～2024/7/22</t>
    <phoneticPr fontId="8"/>
  </si>
  <si>
    <t>ソシウム株式会社</t>
    <phoneticPr fontId="8"/>
  </si>
  <si>
    <t>2024/6/9～2024/7/2</t>
    <phoneticPr fontId="8"/>
  </si>
  <si>
    <t>2024/6/12～2024/7/3</t>
    <phoneticPr fontId="8"/>
  </si>
  <si>
    <t>PICORE株式会社</t>
    <phoneticPr fontId="8"/>
  </si>
  <si>
    <t>2024/6/21～2024/7/4</t>
    <phoneticPr fontId="8"/>
  </si>
  <si>
    <t>2024/8</t>
    <phoneticPr fontId="8"/>
  </si>
  <si>
    <t>アットドウス株式会社</t>
    <phoneticPr fontId="12"/>
  </si>
  <si>
    <t>2024/6/25～2024/7/22</t>
    <phoneticPr fontId="8"/>
  </si>
  <si>
    <t>株式会社ロボットライド</t>
    <phoneticPr fontId="12"/>
  </si>
  <si>
    <t>2024/6/29～2024/7/26</t>
    <phoneticPr fontId="8"/>
  </si>
  <si>
    <t>株式会社GF技研</t>
    <phoneticPr fontId="12"/>
  </si>
  <si>
    <t>2024/7/6～2024/8/2</t>
    <phoneticPr fontId="8"/>
  </si>
  <si>
    <t>2024/7/5～2024/7/18</t>
    <phoneticPr fontId="8"/>
  </si>
  <si>
    <t>2024/9</t>
    <phoneticPr fontId="8"/>
  </si>
  <si>
    <t>株式会社NPT</t>
    <rPh sb="0" eb="4">
      <t>カブシキカイシャ</t>
    </rPh>
    <phoneticPr fontId="12"/>
  </si>
  <si>
    <t>2024/8/19～2024/9/17</t>
    <phoneticPr fontId="8"/>
  </si>
  <si>
    <t>インテグラル株式会社</t>
    <phoneticPr fontId="12"/>
  </si>
  <si>
    <t>2024/8/2～2024/8/30</t>
    <phoneticPr fontId="8"/>
  </si>
  <si>
    <t>レイ・フロンティア株式会社</t>
    <phoneticPr fontId="12"/>
  </si>
  <si>
    <t>2024/8/10～2024/9/3</t>
    <phoneticPr fontId="8"/>
  </si>
  <si>
    <t>株式会社Y’ｚ One</t>
    <phoneticPr fontId="12"/>
  </si>
  <si>
    <t>2024/8/17～2024/8/26</t>
    <phoneticPr fontId="8"/>
  </si>
  <si>
    <t>株式会社Visal</t>
    <phoneticPr fontId="12"/>
  </si>
  <si>
    <t>2024/8/24～2024/9/9</t>
    <phoneticPr fontId="8"/>
  </si>
  <si>
    <t>株式会社GOOD VIBES ONLY</t>
    <phoneticPr fontId="8"/>
  </si>
  <si>
    <t>2024/8/11～2024/9/2</t>
    <phoneticPr fontId="8"/>
  </si>
  <si>
    <t>2024/10</t>
    <phoneticPr fontId="8"/>
  </si>
  <si>
    <t>由風BIOメディカル株式会社</t>
    <phoneticPr fontId="12"/>
  </si>
  <si>
    <t>2024/9/7～2024/9/26　　</t>
    <phoneticPr fontId="8"/>
  </si>
  <si>
    <t>2024/9/28～2024/10/17　　</t>
    <phoneticPr fontId="8"/>
  </si>
  <si>
    <t>株式会社プレイシンク</t>
    <phoneticPr fontId="12"/>
  </si>
  <si>
    <t>2024/10/15～2024/10/31</t>
    <phoneticPr fontId="8"/>
  </si>
  <si>
    <t>株式会社shabell</t>
    <phoneticPr fontId="12"/>
  </si>
  <si>
    <t>2024/8/27～2024/8/27</t>
    <phoneticPr fontId="8"/>
  </si>
  <si>
    <t>ライノジャパン株式会社</t>
    <phoneticPr fontId="12"/>
  </si>
  <si>
    <t>2024/9/14～2024/9/18</t>
    <phoneticPr fontId="8"/>
  </si>
  <si>
    <t>2024/9/21～2024/9/22</t>
    <phoneticPr fontId="8"/>
  </si>
  <si>
    <t>株式会社たのえん</t>
    <phoneticPr fontId="12"/>
  </si>
  <si>
    <t>2024/10/12～2024/10/29</t>
    <phoneticPr fontId="8"/>
  </si>
  <si>
    <t>株式会社4kiz</t>
    <phoneticPr fontId="8"/>
  </si>
  <si>
    <t>2024/8/31～2024/9/30</t>
    <phoneticPr fontId="8"/>
  </si>
  <si>
    <t>2024/11</t>
    <phoneticPr fontId="8"/>
  </si>
  <si>
    <t>シンコムアグリテック株式会社</t>
    <phoneticPr fontId="12"/>
  </si>
  <si>
    <t>2024/10/4</t>
  </si>
  <si>
    <t>2024/10/21～2024/11/6　</t>
    <phoneticPr fontId="8"/>
  </si>
  <si>
    <t>株式会社ハタケホットケ</t>
    <phoneticPr fontId="12"/>
  </si>
  <si>
    <t>2024/10/7～2024/10/24</t>
    <phoneticPr fontId="8"/>
  </si>
  <si>
    <t>アンドパブリック株式会社</t>
    <phoneticPr fontId="12"/>
  </si>
  <si>
    <t>2024/10/21～2024/11/6</t>
    <phoneticPr fontId="8"/>
  </si>
  <si>
    <t>エニーシステム株式会社</t>
    <phoneticPr fontId="12"/>
  </si>
  <si>
    <t>2024/9/25～2024/10/23</t>
    <phoneticPr fontId="8"/>
  </si>
  <si>
    <t>センインテクノロジーズ株式会社</t>
    <phoneticPr fontId="12"/>
  </si>
  <si>
    <t>2024/9/28～2024/10/22</t>
    <phoneticPr fontId="8"/>
  </si>
  <si>
    <t>株式会社Kamanova</t>
    <phoneticPr fontId="12"/>
  </si>
  <si>
    <t>2024/10/2～2024/10/3</t>
    <phoneticPr fontId="8"/>
  </si>
  <si>
    <t>株式会社たまみずき</t>
    <phoneticPr fontId="12"/>
  </si>
  <si>
    <t>2024/10/8～2024/11/1</t>
    <phoneticPr fontId="8"/>
  </si>
  <si>
    <t>チョウシ・チアーズ株式会社</t>
    <phoneticPr fontId="12"/>
  </si>
  <si>
    <t>2024/10/10～2024/10/12</t>
    <phoneticPr fontId="8"/>
  </si>
  <si>
    <t>MAKE BEAUTURE株式会社</t>
    <phoneticPr fontId="12"/>
  </si>
  <si>
    <t>2024/10/29～2024/11/6</t>
    <phoneticPr fontId="8"/>
  </si>
  <si>
    <t>ミントフラッグ株式会社</t>
    <phoneticPr fontId="8"/>
  </si>
  <si>
    <t>2024/10/28～2024/11/14</t>
    <phoneticPr fontId="8"/>
  </si>
  <si>
    <t>アトモフ株式会社</t>
    <phoneticPr fontId="8"/>
  </si>
  <si>
    <t>2024/10/26～2024/10/27</t>
    <phoneticPr fontId="8"/>
  </si>
  <si>
    <t>株式会社Evoque</t>
    <phoneticPr fontId="12"/>
  </si>
  <si>
    <t>2024/11/11</t>
    <phoneticPr fontId="8"/>
  </si>
  <si>
    <t>2024/11/20～2024/12/10</t>
    <phoneticPr fontId="8"/>
  </si>
  <si>
    <t>株式会社オープンルーム</t>
    <rPh sb="0" eb="4">
      <t>カブシキガイシャ</t>
    </rPh>
    <phoneticPr fontId="12"/>
  </si>
  <si>
    <t>2024/11/28～2024/12/10</t>
    <phoneticPr fontId="8"/>
  </si>
  <si>
    <t>株式会社DTAC</t>
    <phoneticPr fontId="12"/>
  </si>
  <si>
    <t>2024/11/8～2024/11/29</t>
    <phoneticPr fontId="8"/>
  </si>
  <si>
    <t>株式会社オーガニックnico</t>
    <phoneticPr fontId="12"/>
  </si>
  <si>
    <t>2024/11/13～2024/12/6</t>
    <phoneticPr fontId="8"/>
  </si>
  <si>
    <t>株式会社NextStairs</t>
    <phoneticPr fontId="12"/>
  </si>
  <si>
    <t>2024/11/12～2024/11/22</t>
    <phoneticPr fontId="8"/>
  </si>
  <si>
    <t>株式会社EVISION</t>
    <phoneticPr fontId="12"/>
  </si>
  <si>
    <t>2024/11/11～2024/11/11</t>
    <phoneticPr fontId="8"/>
  </si>
  <si>
    <t>株式会社ジャポリス</t>
    <phoneticPr fontId="12"/>
  </si>
  <si>
    <t>2024/11/15～2024/12/2</t>
    <phoneticPr fontId="8"/>
  </si>
  <si>
    <t>株式会社Aikomi</t>
    <phoneticPr fontId="8"/>
  </si>
  <si>
    <t>2024/10/9～2024/11/18</t>
    <phoneticPr fontId="8"/>
  </si>
  <si>
    <t>COMZOW株式会社</t>
    <phoneticPr fontId="8"/>
  </si>
  <si>
    <t>2024/10/22～2024/11/19</t>
    <phoneticPr fontId="8"/>
  </si>
  <si>
    <t>2024/12</t>
    <phoneticPr fontId="8"/>
  </si>
  <si>
    <t>2025/1</t>
    <phoneticPr fontId="8"/>
  </si>
  <si>
    <t>株式会社シートマーケット</t>
    <phoneticPr fontId="12"/>
  </si>
  <si>
    <t>2024/11/9</t>
  </si>
  <si>
    <t>2024/11/15～2025/1/17　</t>
    <phoneticPr fontId="8"/>
  </si>
  <si>
    <t>2025/1/31</t>
  </si>
  <si>
    <t>株式会社コワードローブ</t>
  </si>
  <si>
    <t>2024/11/24～2024/12/27</t>
    <phoneticPr fontId="8"/>
  </si>
  <si>
    <t>株式会社Lproof</t>
  </si>
  <si>
    <t>2024/11/27～2024/12/14</t>
    <phoneticPr fontId="8"/>
  </si>
  <si>
    <t>クレバ株式会社</t>
  </si>
  <si>
    <t>2024/11/28～2024/11/30</t>
    <phoneticPr fontId="8"/>
  </si>
  <si>
    <t>株式会社海馬</t>
  </si>
  <si>
    <t>2024/12/4～2024/12/5</t>
    <phoneticPr fontId="8"/>
  </si>
  <si>
    <t>株式会社EVISION</t>
  </si>
  <si>
    <t>2024/12/21～2024/12/21</t>
    <phoneticPr fontId="8"/>
  </si>
  <si>
    <t>株式会社Tranceparent</t>
  </si>
  <si>
    <t>2025/1/12～2025/1/23</t>
    <phoneticPr fontId="8"/>
  </si>
  <si>
    <t>2025/1/7～2025/1/21　　</t>
    <phoneticPr fontId="8"/>
  </si>
  <si>
    <t>Game Server Services株式会社</t>
  </si>
  <si>
    <t>2025/1/9～2025/1/23　　</t>
    <phoneticPr fontId="8"/>
  </si>
  <si>
    <t>Nurse and Craft株式会社</t>
  </si>
  <si>
    <t>2025/1/6～2025/1/20</t>
    <phoneticPr fontId="8"/>
  </si>
  <si>
    <t>株式会社サフィックス</t>
  </si>
  <si>
    <t>2025/1/8～2025/1/22</t>
    <phoneticPr fontId="8"/>
  </si>
  <si>
    <t>株式会社アクト・ノード</t>
  </si>
  <si>
    <t>2025/1/11～2025/1/23</t>
    <phoneticPr fontId="8"/>
  </si>
  <si>
    <t>レザンファンティーヴィー株式会社</t>
  </si>
  <si>
    <t>2024/12/17～2025/1/14</t>
    <phoneticPr fontId="8"/>
  </si>
  <si>
    <t>株式会社InterGate</t>
  </si>
  <si>
    <t>2025/2/8～2025/2/28</t>
    <phoneticPr fontId="8"/>
  </si>
  <si>
    <t>株式会社meeting technology</t>
    <phoneticPr fontId="8"/>
  </si>
  <si>
    <t>2024/12/7～2025/1/10</t>
    <phoneticPr fontId="8"/>
  </si>
  <si>
    <t>2024/12/26～2025/1/31</t>
    <phoneticPr fontId="8"/>
  </si>
  <si>
    <t>2025/2</t>
    <phoneticPr fontId="8"/>
  </si>
  <si>
    <t>2025（3月末現在）</t>
    <phoneticPr fontId="8"/>
  </si>
  <si>
    <t>2025/3</t>
    <phoneticPr fontId="8"/>
  </si>
  <si>
    <t>2025/1/23～2025/2/5</t>
    <phoneticPr fontId="8"/>
  </si>
  <si>
    <t>達成</t>
  </si>
  <si>
    <t>貴凛庁株式会社</t>
  </si>
  <si>
    <t>2025/2/1～2025/2/17</t>
    <phoneticPr fontId="8"/>
  </si>
  <si>
    <t>株式会社TORIKAI CAFE</t>
  </si>
  <si>
    <t>2025/2/3～2025/2/18</t>
    <phoneticPr fontId="8"/>
  </si>
  <si>
    <t>Busifro-Search株式会社</t>
  </si>
  <si>
    <t>2025/2/22～2025/3/17</t>
    <phoneticPr fontId="8"/>
  </si>
  <si>
    <t>株式会社アリススタイル</t>
    <phoneticPr fontId="8"/>
  </si>
  <si>
    <t>2025/2/20～2025/3/5</t>
    <phoneticPr fontId="8"/>
  </si>
  <si>
    <t>株式会社PhotoQ3</t>
    <phoneticPr fontId="8"/>
  </si>
  <si>
    <t>2025/1/30～2025/2/14</t>
    <phoneticPr fontId="8"/>
  </si>
  <si>
    <t>株式会社Flow Solutions</t>
    <phoneticPr fontId="8"/>
  </si>
  <si>
    <t>2025/3/2～2025/3/21</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</si>
</sst>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yyyy/m/d;@"/>
    <numFmt numFmtId="178" formatCode="yyyy&quot;年&quot;m&quot;月&quot;d&quot;日&quot;;@"/>
  </numFmts>
  <fonts count="22"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name val="ＭＳ Ｐゴシック"/>
      <family val="3"/>
      <charset val="128"/>
    </font>
    <font>
      <b/>
      <sz val="11"/>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8"/>
      <color theme="3"/>
      <name val="ＭＳ Ｐゴシック"/>
      <family val="2"/>
      <charset val="128"/>
      <scheme val="major"/>
    </font>
    <font>
      <sz val="11"/>
      <color rgb="FF9C6500"/>
      <name val="ＭＳ Ｐゴシック"/>
      <family val="2"/>
      <charset val="128"/>
      <scheme val="minor"/>
    </font>
    <font>
      <b/>
      <sz val="10.5"/>
      <color theme="1"/>
      <name val="ＭＳ 明朝"/>
      <family val="1"/>
      <charset val="128"/>
    </font>
    <font>
      <sz val="6"/>
      <name val="ＭＳ Ｐゴシック"/>
      <family val="2"/>
      <charset val="128"/>
      <scheme val="minor"/>
    </font>
    <font>
      <b/>
      <sz val="10.5"/>
      <name val="ＭＳ 明朝"/>
      <family val="1"/>
      <charset val="128"/>
    </font>
    <font>
      <sz val="10.5"/>
      <color theme="1"/>
      <name val="ＭＳ 明朝"/>
      <family val="1"/>
      <charset val="128"/>
    </font>
    <font>
      <sz val="10.5"/>
      <name val="ＭＳ 明朝"/>
      <family val="1"/>
      <charset val="128"/>
    </font>
    <font>
      <u/>
      <sz val="11"/>
      <color theme="10"/>
      <name val="ＭＳ Ｐゴシック"/>
      <family val="2"/>
      <scheme val="minor"/>
    </font>
    <font>
      <sz val="11"/>
      <color theme="1"/>
      <name val="ＭＳ 明朝"/>
      <family val="1"/>
      <charset val="128"/>
    </font>
    <font>
      <sz val="10.5"/>
      <color rgb="FFFF0000"/>
      <name val="ＭＳ 明朝"/>
      <family val="1"/>
      <charset val="128"/>
    </font>
    <font>
      <sz val="10.5"/>
      <color rgb="FF212529"/>
      <name val="ＭＳ 明朝"/>
      <family val="1"/>
      <charset val="128"/>
    </font>
    <font>
      <sz val="10.5"/>
      <name val="ＭＳ ゴシック"/>
      <family val="3"/>
      <charset val="128"/>
    </font>
    <font>
      <sz val="10.5"/>
      <name val="PMingLiU-ExtB"/>
      <family val="1"/>
      <charset val="134"/>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indexed="42"/>
        <bgColor indexed="64"/>
      </patternFill>
    </fill>
    <fill>
      <patternFill patternType="solid">
        <fgColor rgb="FFFFFFFF"/>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6">
    <xf numFmtId="0" fontId="0" fillId="0" borderId="0">
      <alignment vertical="center"/>
    </xf>
    <xf numFmtId="0" fontId="4" fillId="0" borderId="0"/>
    <xf numFmtId="38" fontId="7" fillId="0" borderId="0" applyFont="0" applyFill="0" applyBorder="0" applyAlignment="0" applyProtection="0">
      <alignment vertical="center"/>
    </xf>
    <xf numFmtId="0" fontId="1" fillId="0" borderId="0">
      <alignment vertical="center"/>
    </xf>
    <xf numFmtId="38" fontId="4" fillId="0" borderId="0" applyFont="0" applyFill="0" applyBorder="0" applyAlignment="0" applyProtection="0"/>
    <xf numFmtId="0" fontId="16" fillId="0" borderId="0" applyNumberFormat="0" applyFill="0" applyBorder="0" applyAlignment="0" applyProtection="0"/>
  </cellStyleXfs>
  <cellXfs count="115">
    <xf numFmtId="0" fontId="0" fillId="0" borderId="0" xfId="0">
      <alignment vertical="center"/>
    </xf>
    <xf numFmtId="0" fontId="5" fillId="0" borderId="0" xfId="0" applyFont="1">
      <alignment vertical="center"/>
    </xf>
    <xf numFmtId="49" fontId="0" fillId="0" borderId="1" xfId="0" applyNumberFormat="1" applyBorder="1" applyAlignment="1">
      <alignment horizontal="center" vertical="center"/>
    </xf>
    <xf numFmtId="49" fontId="5" fillId="0" borderId="2" xfId="0" applyNumberFormat="1" applyFont="1" applyBorder="1">
      <alignment vertical="center"/>
    </xf>
    <xf numFmtId="0" fontId="0" fillId="0" borderId="2" xfId="0" applyBorder="1">
      <alignment vertical="center"/>
    </xf>
    <xf numFmtId="49" fontId="5" fillId="0" borderId="2" xfId="0" applyNumberFormat="1" applyFont="1" applyBorder="1" applyAlignment="1">
      <alignment horizontal="left" vertical="center"/>
    </xf>
    <xf numFmtId="49" fontId="0" fillId="0" borderId="2" xfId="0" applyNumberFormat="1" applyBorder="1">
      <alignment vertical="center"/>
    </xf>
    <xf numFmtId="49" fontId="0" fillId="0" borderId="2" xfId="0" applyNumberFormat="1" applyBorder="1" applyAlignment="1">
      <alignment horizontal="left" vertical="center"/>
    </xf>
    <xf numFmtId="0" fontId="0" fillId="0" borderId="3" xfId="0" applyBorder="1">
      <alignment vertical="center"/>
    </xf>
    <xf numFmtId="49" fontId="0" fillId="0" borderId="0" xfId="0" applyNumberForma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2" xfId="0" applyBorder="1" applyAlignment="1">
      <alignment horizontal="center" vertical="center"/>
    </xf>
    <xf numFmtId="0" fontId="0" fillId="0" borderId="0" xfId="0" applyAlignment="1">
      <alignment horizontal="center" vertical="center" wrapText="1"/>
    </xf>
    <xf numFmtId="0" fontId="5" fillId="0" borderId="2" xfId="0" applyFont="1" applyBorder="1" applyAlignment="1">
      <alignment horizontal="left" vertical="center"/>
    </xf>
    <xf numFmtId="38" fontId="0" fillId="0" borderId="5" xfId="2" applyFont="1" applyBorder="1" applyAlignment="1">
      <alignment horizontal="right" vertical="center"/>
    </xf>
    <xf numFmtId="38" fontId="0" fillId="0" borderId="2" xfId="2" applyFont="1" applyBorder="1" applyAlignment="1">
      <alignment horizontal="right" vertical="center"/>
    </xf>
    <xf numFmtId="0" fontId="0" fillId="0" borderId="0" xfId="0" applyAlignment="1">
      <alignment horizontal="center" vertical="center"/>
    </xf>
    <xf numFmtId="49" fontId="0" fillId="0" borderId="4" xfId="0" applyNumberFormat="1" applyBorder="1" applyAlignment="1">
      <alignment horizontal="center" vertical="center"/>
    </xf>
    <xf numFmtId="49" fontId="5" fillId="0" borderId="5" xfId="0" applyNumberFormat="1" applyFont="1" applyBorder="1">
      <alignment vertical="center"/>
    </xf>
    <xf numFmtId="49" fontId="0" fillId="0" borderId="10" xfId="0" applyNumberFormat="1" applyBorder="1" applyAlignment="1">
      <alignment horizontal="center" vertical="center"/>
    </xf>
    <xf numFmtId="49" fontId="5" fillId="0" borderId="10" xfId="0" applyNumberFormat="1" applyFont="1" applyBorder="1">
      <alignment vertical="center"/>
    </xf>
    <xf numFmtId="0" fontId="0" fillId="0" borderId="10" xfId="0"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12" xfId="0" applyBorder="1" applyAlignment="1">
      <alignment horizontal="center" vertical="center"/>
    </xf>
    <xf numFmtId="38" fontId="0" fillId="0" borderId="10" xfId="2" applyFont="1" applyBorder="1" applyAlignment="1">
      <alignment horizontal="right" vertical="center"/>
    </xf>
    <xf numFmtId="0" fontId="0" fillId="0" borderId="9" xfId="0" applyBorder="1" applyAlignment="1">
      <alignment horizontal="center" vertical="center" wrapText="1"/>
    </xf>
    <xf numFmtId="0" fontId="0" fillId="0" borderId="8" xfId="0" applyBorder="1" applyAlignment="1">
      <alignment horizontal="center" vertical="center" wrapText="1"/>
    </xf>
    <xf numFmtId="38" fontId="0" fillId="0" borderId="5" xfId="2" applyFont="1" applyFill="1" applyBorder="1" applyAlignment="1">
      <alignment horizontal="right" vertical="center"/>
    </xf>
    <xf numFmtId="38" fontId="0" fillId="0" borderId="10" xfId="2" applyFont="1" applyFill="1" applyBorder="1" applyAlignment="1">
      <alignment horizontal="right" vertical="center"/>
    </xf>
    <xf numFmtId="38" fontId="0" fillId="0" borderId="2" xfId="2" applyFont="1" applyFill="1" applyBorder="1" applyAlignment="1">
      <alignment horizontal="right" vertical="center"/>
    </xf>
    <xf numFmtId="38" fontId="0" fillId="0" borderId="0" xfId="0" applyNumberFormat="1">
      <alignment vertical="center"/>
    </xf>
    <xf numFmtId="0" fontId="0" fillId="0" borderId="13" xfId="0" applyBorder="1" applyAlignment="1">
      <alignment horizontal="center" vertical="center"/>
    </xf>
    <xf numFmtId="0" fontId="0" fillId="0" borderId="13" xfId="0" applyBorder="1">
      <alignment vertical="center"/>
    </xf>
    <xf numFmtId="38" fontId="0" fillId="0" borderId="13" xfId="2" applyFont="1" applyBorder="1" applyAlignment="1">
      <alignment horizontal="right" vertical="center"/>
    </xf>
    <xf numFmtId="38" fontId="0" fillId="0" borderId="13" xfId="2" applyFont="1" applyFill="1" applyBorder="1" applyAlignment="1">
      <alignment horizontal="right" vertical="center"/>
    </xf>
    <xf numFmtId="0" fontId="0" fillId="2" borderId="6" xfId="0" applyFill="1" applyBorder="1" applyAlignment="1">
      <alignment horizontal="center" vertical="center" wrapText="1"/>
    </xf>
    <xf numFmtId="49" fontId="0" fillId="0" borderId="15" xfId="0" applyNumberFormat="1" applyBorder="1" applyAlignment="1">
      <alignment horizontal="center" vertical="center"/>
    </xf>
    <xf numFmtId="49" fontId="0" fillId="0" borderId="12" xfId="0" applyNumberFormat="1" applyBorder="1" applyAlignment="1">
      <alignment horizontal="center" vertical="center"/>
    </xf>
    <xf numFmtId="49" fontId="5" fillId="0" borderId="13" xfId="0" applyNumberFormat="1" applyFont="1" applyBorder="1">
      <alignment vertical="center"/>
    </xf>
    <xf numFmtId="0" fontId="0" fillId="0" borderId="14" xfId="0" applyBorder="1">
      <alignment vertical="center"/>
    </xf>
    <xf numFmtId="0" fontId="0" fillId="0" borderId="15" xfId="0" applyBorder="1" applyAlignment="1">
      <alignment horizontal="center" vertical="center"/>
    </xf>
    <xf numFmtId="0" fontId="0" fillId="2" borderId="14" xfId="0" applyFill="1" applyBorder="1" applyAlignment="1">
      <alignment horizontal="center" vertical="center" wrapText="1"/>
    </xf>
    <xf numFmtId="49" fontId="0" fillId="0" borderId="16" xfId="0" applyNumberFormat="1" applyBorder="1" applyAlignment="1">
      <alignment horizontal="left" vertical="center"/>
    </xf>
    <xf numFmtId="0" fontId="0" fillId="0" borderId="16" xfId="0" applyBorder="1">
      <alignment vertical="center"/>
    </xf>
    <xf numFmtId="38" fontId="0" fillId="0" borderId="13" xfId="2" applyFont="1" applyBorder="1" applyAlignment="1">
      <alignment horizontal="center" vertical="center"/>
    </xf>
    <xf numFmtId="38" fontId="0" fillId="0" borderId="10" xfId="2" applyFont="1" applyBorder="1" applyAlignment="1">
      <alignment horizontal="center" vertical="center"/>
    </xf>
    <xf numFmtId="38" fontId="0" fillId="0" borderId="5" xfId="2" applyFont="1" applyBorder="1" applyAlignment="1">
      <alignment horizontal="center" vertical="center"/>
    </xf>
    <xf numFmtId="38" fontId="0" fillId="0" borderId="2" xfId="2" applyFont="1" applyBorder="1" applyAlignment="1">
      <alignment horizontal="center" vertical="center"/>
    </xf>
    <xf numFmtId="38" fontId="0" fillId="0" borderId="17" xfId="0" applyNumberFormat="1" applyBorder="1">
      <alignment vertical="center"/>
    </xf>
    <xf numFmtId="38" fontId="0" fillId="0" borderId="2" xfId="0" applyNumberFormat="1" applyBorder="1">
      <alignment vertical="center"/>
    </xf>
    <xf numFmtId="38" fontId="0" fillId="0" borderId="13" xfId="2" applyFont="1" applyBorder="1">
      <alignment vertical="center"/>
    </xf>
    <xf numFmtId="38" fontId="0" fillId="0" borderId="0" xfId="2" applyFont="1">
      <alignment vertical="center"/>
    </xf>
    <xf numFmtId="38" fontId="0" fillId="0" borderId="2" xfId="2" applyFont="1" applyBorder="1">
      <alignment vertical="center"/>
    </xf>
    <xf numFmtId="38" fontId="0" fillId="0" borderId="10" xfId="0" applyNumberFormat="1" applyBorder="1">
      <alignment vertical="center"/>
    </xf>
    <xf numFmtId="38" fontId="0" fillId="0" borderId="13" xfId="0" applyNumberFormat="1" applyBorder="1">
      <alignment vertical="center"/>
    </xf>
    <xf numFmtId="38" fontId="0" fillId="0" borderId="5" xfId="2" applyFont="1" applyBorder="1">
      <alignment vertical="center"/>
    </xf>
    <xf numFmtId="38" fontId="0" fillId="0" borderId="5" xfId="0" applyNumberFormat="1" applyBorder="1">
      <alignment vertical="center"/>
    </xf>
    <xf numFmtId="0" fontId="11" fillId="3" borderId="18" xfId="3" applyFont="1" applyFill="1" applyBorder="1" applyAlignment="1">
      <alignment horizontal="center" vertical="center"/>
    </xf>
    <xf numFmtId="0" fontId="13" fillId="4" borderId="18" xfId="1" applyFont="1" applyFill="1" applyBorder="1" applyAlignment="1">
      <alignment horizontal="center" vertical="center" wrapText="1"/>
    </xf>
    <xf numFmtId="0" fontId="14" fillId="0" borderId="0" xfId="3" applyFont="1">
      <alignment vertical="center"/>
    </xf>
    <xf numFmtId="0" fontId="15" fillId="0" borderId="18" xfId="1" applyFont="1" applyBorder="1" applyAlignment="1">
      <alignment vertical="center" wrapText="1"/>
    </xf>
    <xf numFmtId="176" fontId="15" fillId="0" borderId="18" xfId="1" applyNumberFormat="1" applyFont="1" applyBorder="1" applyAlignment="1">
      <alignment vertical="center" wrapText="1"/>
    </xf>
    <xf numFmtId="38" fontId="15" fillId="0" borderId="18" xfId="1" applyNumberFormat="1" applyFont="1" applyBorder="1" applyAlignment="1">
      <alignment vertical="center" wrapText="1"/>
    </xf>
    <xf numFmtId="176" fontId="15" fillId="0" borderId="5" xfId="4" applyNumberFormat="1" applyFont="1" applyFill="1" applyBorder="1" applyAlignment="1">
      <alignment vertical="center" wrapText="1"/>
    </xf>
    <xf numFmtId="0" fontId="14" fillId="0" borderId="0" xfId="3" applyFont="1" applyAlignment="1">
      <alignment vertical="center" wrapText="1"/>
    </xf>
    <xf numFmtId="38" fontId="15" fillId="0" borderId="18" xfId="1" applyNumberFormat="1" applyFont="1" applyBorder="1" applyAlignment="1">
      <alignment horizontal="right" vertical="center" wrapText="1"/>
    </xf>
    <xf numFmtId="176" fontId="15" fillId="0" borderId="18" xfId="1" applyNumberFormat="1" applyFont="1" applyBorder="1" applyAlignment="1">
      <alignment horizontal="right" vertical="center" wrapText="1"/>
    </xf>
    <xf numFmtId="177" fontId="15" fillId="0" borderId="18" xfId="1" applyNumberFormat="1" applyFont="1" applyBorder="1" applyAlignment="1">
      <alignment horizontal="center" vertical="center" wrapText="1"/>
    </xf>
    <xf numFmtId="0" fontId="14" fillId="0" borderId="0" xfId="3" applyFont="1" applyAlignment="1">
      <alignment horizontal="center" vertical="center"/>
    </xf>
    <xf numFmtId="0" fontId="14" fillId="0" borderId="18" xfId="3" applyFont="1" applyBorder="1" applyAlignment="1">
      <alignment vertical="center" wrapText="1"/>
    </xf>
    <xf numFmtId="0" fontId="14" fillId="0" borderId="18" xfId="3" applyFont="1" applyBorder="1" applyAlignment="1">
      <alignment horizontal="center" vertical="center"/>
    </xf>
    <xf numFmtId="0" fontId="14" fillId="0" borderId="18" xfId="3" applyFont="1" applyBorder="1">
      <alignment vertical="center"/>
    </xf>
    <xf numFmtId="177" fontId="15" fillId="0" borderId="18" xfId="4" applyNumberFormat="1" applyFont="1" applyFill="1" applyBorder="1" applyAlignment="1">
      <alignment horizontal="center" vertical="center" wrapText="1"/>
    </xf>
    <xf numFmtId="0" fontId="14" fillId="0" borderId="18" xfId="0" applyFont="1" applyBorder="1" applyAlignment="1">
      <alignment vertical="center" wrapText="1"/>
    </xf>
    <xf numFmtId="0" fontId="14" fillId="0" borderId="18" xfId="0" applyFont="1" applyBorder="1" applyAlignment="1">
      <alignment horizontal="center" vertical="center"/>
    </xf>
    <xf numFmtId="0" fontId="14" fillId="0" borderId="18" xfId="0" applyFont="1" applyBorder="1">
      <alignment vertical="center"/>
    </xf>
    <xf numFmtId="58" fontId="15" fillId="0" borderId="18" xfId="1" applyNumberFormat="1" applyFont="1" applyBorder="1" applyAlignment="1">
      <alignment horizontal="center" vertical="center" wrapText="1"/>
    </xf>
    <xf numFmtId="0" fontId="14" fillId="0" borderId="5" xfId="0" applyFont="1" applyBorder="1">
      <alignment vertical="center"/>
    </xf>
    <xf numFmtId="49" fontId="15" fillId="0" borderId="18" xfId="1" applyNumberFormat="1" applyFont="1" applyBorder="1" applyAlignment="1">
      <alignment horizontal="center" vertical="center" wrapText="1"/>
    </xf>
    <xf numFmtId="14" fontId="15" fillId="0" borderId="18" xfId="1" applyNumberFormat="1" applyFont="1" applyBorder="1" applyAlignment="1">
      <alignment horizontal="center" vertical="center" wrapText="1"/>
    </xf>
    <xf numFmtId="0" fontId="18" fillId="0" borderId="18" xfId="1" applyFont="1" applyBorder="1" applyAlignment="1">
      <alignment vertical="center" wrapText="1"/>
    </xf>
    <xf numFmtId="176" fontId="4" fillId="0" borderId="18" xfId="5" applyNumberFormat="1" applyFont="1" applyFill="1" applyBorder="1" applyAlignment="1">
      <alignment vertical="center" wrapText="1"/>
    </xf>
    <xf numFmtId="14" fontId="15" fillId="0" borderId="18" xfId="4" applyNumberFormat="1" applyFont="1" applyFill="1" applyBorder="1" applyAlignment="1">
      <alignment horizontal="center" vertical="center" wrapText="1"/>
    </xf>
    <xf numFmtId="176" fontId="6" fillId="0" borderId="18" xfId="5" applyNumberFormat="1" applyFont="1" applyBorder="1" applyAlignment="1">
      <alignment vertical="center" wrapText="1"/>
    </xf>
    <xf numFmtId="0" fontId="19" fillId="5" borderId="18" xfId="0" applyFont="1" applyFill="1" applyBorder="1" applyAlignment="1">
      <alignment vertical="center" wrapText="1"/>
    </xf>
    <xf numFmtId="178" fontId="15" fillId="0" borderId="18" xfId="1" applyNumberFormat="1" applyFont="1" applyBorder="1" applyAlignment="1">
      <alignment horizontal="center" vertical="center" wrapText="1"/>
    </xf>
    <xf numFmtId="177" fontId="20" fillId="0" borderId="18" xfId="1" applyNumberFormat="1" applyFont="1" applyBorder="1" applyAlignment="1">
      <alignment horizontal="center" vertical="center" wrapText="1"/>
    </xf>
    <xf numFmtId="0" fontId="0" fillId="0" borderId="19" xfId="0" applyBorder="1">
      <alignment vertical="center"/>
    </xf>
    <xf numFmtId="176" fontId="4" fillId="0" borderId="18" xfId="5" applyNumberFormat="1" applyFont="1" applyBorder="1" applyAlignment="1">
      <alignment vertical="center" wrapText="1"/>
    </xf>
    <xf numFmtId="38" fontId="0" fillId="0" borderId="17" xfId="2" applyFont="1" applyBorder="1" applyAlignment="1">
      <alignment horizontal="right" vertical="center"/>
    </xf>
    <xf numFmtId="0" fontId="14" fillId="0" borderId="1" xfId="0" applyFont="1" applyBorder="1" applyAlignment="1">
      <alignment vertical="center" wrapText="1"/>
    </xf>
    <xf numFmtId="0" fontId="14" fillId="0" borderId="1" xfId="0" applyFont="1" applyBorder="1" applyAlignment="1">
      <alignment horizontal="center" vertical="center"/>
    </xf>
    <xf numFmtId="0" fontId="15" fillId="0" borderId="1" xfId="1" applyFont="1" applyBorder="1" applyAlignment="1">
      <alignment vertical="center" wrapText="1"/>
    </xf>
    <xf numFmtId="176" fontId="15" fillId="0" borderId="1" xfId="1" applyNumberFormat="1" applyFont="1" applyBorder="1" applyAlignment="1">
      <alignment vertical="center" wrapText="1"/>
    </xf>
    <xf numFmtId="176" fontId="15" fillId="0" borderId="1" xfId="1" applyNumberFormat="1" applyFont="1" applyBorder="1" applyAlignment="1">
      <alignment horizontal="right" vertical="center" wrapText="1"/>
    </xf>
    <xf numFmtId="177" fontId="15" fillId="0" borderId="1" xfId="1" applyNumberFormat="1" applyFont="1" applyBorder="1" applyAlignment="1">
      <alignment horizontal="center" vertical="center" wrapText="1"/>
    </xf>
    <xf numFmtId="176" fontId="4" fillId="0" borderId="1" xfId="5" applyNumberFormat="1" applyFont="1" applyFill="1" applyBorder="1" applyAlignment="1">
      <alignment vertical="center" wrapText="1"/>
    </xf>
    <xf numFmtId="0" fontId="0" fillId="0" borderId="0" xfId="0" applyAlignment="1">
      <alignment horizontal="right" vertical="center"/>
    </xf>
    <xf numFmtId="0" fontId="0" fillId="2" borderId="4" xfId="0" applyFill="1" applyBorder="1" applyAlignment="1">
      <alignment horizontal="center" vertical="center" wrapText="1"/>
    </xf>
    <xf numFmtId="0" fontId="0" fillId="2" borderId="7" xfId="0" applyFill="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0" xfId="0">
      <alignment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0" fillId="0" borderId="0" xfId="0" applyAlignment="1">
      <alignment horizontal="left" vertic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horizontal="center" vertical="center"/>
    </xf>
    <xf numFmtId="0" fontId="0" fillId="0" borderId="3" xfId="0" applyBorder="1" applyAlignment="1">
      <alignment horizontal="center" vertical="center"/>
    </xf>
  </cellXfs>
  <cellStyles count="6">
    <cellStyle name="ハイパーリンク" xfId="5" builtinId="8"/>
    <cellStyle name="桁区切り" xfId="2" builtinId="6"/>
    <cellStyle name="桁区切り 2" xfId="4" xr:uid="{00000000-0005-0000-0000-000002000000}"/>
    <cellStyle name="標準" xfId="0" builtinId="0"/>
    <cellStyle name="標準 2" xfId="1" xr:uid="{00000000-0005-0000-0000-000004000000}"/>
    <cellStyle name="標準 3" xfId="3" xr:uid="{00000000-0005-0000-0000-000005000000}"/>
  </cellStyles>
  <dxfs count="2">
    <dxf>
      <fill>
        <patternFill>
          <bgColor theme="6" tint="0.39994506668294322"/>
        </patternFill>
      </fill>
    </dxf>
    <dxf>
      <fill>
        <patternFill>
          <bgColor theme="6"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50"/>
  <sheetViews>
    <sheetView tabSelected="1" zoomScaleNormal="100" zoomScaleSheetLayoutView="100" workbookViewId="0">
      <selection activeCell="A2" sqref="A2"/>
    </sheetView>
  </sheetViews>
  <sheetFormatPr defaultColWidth="9" defaultRowHeight="13.2" x14ac:dyDescent="0.2"/>
  <cols>
    <col min="1" max="1" width="16.88671875" customWidth="1"/>
    <col min="2" max="4" width="15.6640625" customWidth="1"/>
    <col min="5" max="5" width="24.77734375" customWidth="1"/>
    <col min="6" max="9" width="25.6640625" customWidth="1"/>
  </cols>
  <sheetData>
    <row r="1" spans="1:9" x14ac:dyDescent="0.2">
      <c r="A1" s="110" t="s">
        <v>7</v>
      </c>
      <c r="B1" s="110"/>
      <c r="C1" s="110"/>
      <c r="D1" s="110"/>
      <c r="E1" s="111"/>
      <c r="F1" s="111"/>
      <c r="G1" s="111"/>
      <c r="H1" s="111"/>
      <c r="I1" s="111"/>
    </row>
    <row r="3" spans="1:9" x14ac:dyDescent="0.2">
      <c r="A3" s="1" t="s">
        <v>3</v>
      </c>
      <c r="B3" s="1"/>
      <c r="C3" s="1"/>
      <c r="D3" s="1"/>
    </row>
    <row r="4" spans="1:9" s="15" customFormat="1" ht="27" customHeight="1" x14ac:dyDescent="0.2">
      <c r="A4" s="104" t="s">
        <v>0</v>
      </c>
      <c r="B4" s="104" t="s">
        <v>14</v>
      </c>
      <c r="C4" s="102" t="s">
        <v>15</v>
      </c>
      <c r="D4" s="103"/>
      <c r="E4" s="102" t="s">
        <v>5</v>
      </c>
      <c r="F4" s="103"/>
      <c r="G4" s="104" t="s">
        <v>16</v>
      </c>
      <c r="H4" s="104" t="s">
        <v>17</v>
      </c>
      <c r="I4" s="104" t="s">
        <v>18</v>
      </c>
    </row>
    <row r="5" spans="1:9" s="15" customFormat="1" x14ac:dyDescent="0.2">
      <c r="A5" s="105"/>
      <c r="B5" s="105"/>
      <c r="C5" s="39"/>
      <c r="D5" s="30" t="s">
        <v>37</v>
      </c>
      <c r="E5" s="39"/>
      <c r="F5" s="29" t="s">
        <v>37</v>
      </c>
      <c r="G5" s="105"/>
      <c r="H5" s="105"/>
      <c r="I5" s="105"/>
    </row>
    <row r="6" spans="1:9" s="19" customFormat="1" ht="12" customHeight="1" x14ac:dyDescent="0.2">
      <c r="A6" s="2"/>
      <c r="B6" s="2"/>
      <c r="C6" s="20"/>
      <c r="D6" s="22"/>
      <c r="E6" s="10"/>
      <c r="F6" s="27"/>
      <c r="G6" s="11"/>
      <c r="H6" s="11"/>
      <c r="I6" s="14"/>
    </row>
    <row r="7" spans="1:9" ht="12" customHeight="1" x14ac:dyDescent="0.2">
      <c r="A7" s="3" t="s">
        <v>1</v>
      </c>
      <c r="B7" s="3"/>
      <c r="C7" s="21"/>
      <c r="D7" s="23"/>
      <c r="E7" s="12"/>
      <c r="F7" s="25"/>
      <c r="G7" s="12"/>
      <c r="H7" s="12"/>
      <c r="I7" s="4"/>
    </row>
    <row r="8" spans="1:9" ht="12" customHeight="1" x14ac:dyDescent="0.2">
      <c r="A8" s="16">
        <v>2015</v>
      </c>
      <c r="B8" s="14" t="s">
        <v>6</v>
      </c>
      <c r="C8" s="35" t="s">
        <v>6</v>
      </c>
      <c r="D8" s="24" t="s">
        <v>6</v>
      </c>
      <c r="E8" s="11" t="s">
        <v>33</v>
      </c>
      <c r="F8" s="24"/>
      <c r="G8" s="11" t="s">
        <v>33</v>
      </c>
      <c r="H8" s="11" t="s">
        <v>33</v>
      </c>
      <c r="I8" s="14" t="s">
        <v>33</v>
      </c>
    </row>
    <row r="9" spans="1:9" ht="12" customHeight="1" x14ac:dyDescent="0.2">
      <c r="A9" s="5">
        <v>2016</v>
      </c>
      <c r="B9" s="14" t="s">
        <v>6</v>
      </c>
      <c r="C9" s="35" t="s">
        <v>6</v>
      </c>
      <c r="D9" s="24" t="s">
        <v>6</v>
      </c>
      <c r="E9" s="11" t="s">
        <v>33</v>
      </c>
      <c r="F9" s="24"/>
      <c r="G9" s="11" t="s">
        <v>33</v>
      </c>
      <c r="H9" s="11" t="s">
        <v>33</v>
      </c>
      <c r="I9" s="14" t="s">
        <v>33</v>
      </c>
    </row>
    <row r="10" spans="1:9" ht="12" customHeight="1" x14ac:dyDescent="0.2">
      <c r="A10" s="16">
        <v>2017</v>
      </c>
      <c r="B10" s="14">
        <v>2</v>
      </c>
      <c r="C10" s="35">
        <v>17</v>
      </c>
      <c r="D10" s="24">
        <v>17</v>
      </c>
      <c r="E10" s="37">
        <v>325780000</v>
      </c>
      <c r="F10" s="28">
        <v>325780000</v>
      </c>
      <c r="G10" s="17">
        <v>9620696</v>
      </c>
      <c r="H10" s="17">
        <v>477975000</v>
      </c>
      <c r="I10" s="18">
        <v>472740000</v>
      </c>
    </row>
    <row r="11" spans="1:9" ht="12" customHeight="1" x14ac:dyDescent="0.2">
      <c r="A11" s="16">
        <v>2018</v>
      </c>
      <c r="B11" s="14">
        <v>2</v>
      </c>
      <c r="C11" s="35">
        <v>51</v>
      </c>
      <c r="D11" s="24">
        <v>35</v>
      </c>
      <c r="E11" s="38">
        <v>1103324000</v>
      </c>
      <c r="F11" s="32">
        <v>709920000</v>
      </c>
      <c r="G11" s="17">
        <v>3170709</v>
      </c>
      <c r="H11" s="17">
        <v>1279605000</v>
      </c>
      <c r="I11" s="18">
        <v>1275445000</v>
      </c>
    </row>
    <row r="12" spans="1:9" ht="12" customHeight="1" x14ac:dyDescent="0.2">
      <c r="A12" s="16">
        <v>2019</v>
      </c>
      <c r="B12" s="14">
        <v>3</v>
      </c>
      <c r="C12" s="35">
        <v>52</v>
      </c>
      <c r="D12" s="24">
        <v>31</v>
      </c>
      <c r="E12" s="54">
        <v>865480000</v>
      </c>
      <c r="F12" s="57">
        <v>547700000</v>
      </c>
      <c r="G12" s="58">
        <v>1966525</v>
      </c>
      <c r="H12" s="58">
        <v>934835000</v>
      </c>
      <c r="I12" s="53">
        <v>934160000</v>
      </c>
    </row>
    <row r="13" spans="1:9" ht="12" customHeight="1" x14ac:dyDescent="0.2">
      <c r="A13" s="16">
        <v>2020</v>
      </c>
      <c r="B13" s="14">
        <v>5</v>
      </c>
      <c r="C13" s="35">
        <v>70</v>
      </c>
      <c r="D13" s="24">
        <v>50</v>
      </c>
      <c r="E13" s="54">
        <v>1081149800</v>
      </c>
      <c r="F13" s="57">
        <v>690317800</v>
      </c>
      <c r="G13" s="58">
        <v>2816258</v>
      </c>
      <c r="H13" s="58">
        <v>1641414400</v>
      </c>
      <c r="I13" s="53">
        <v>1641414400</v>
      </c>
    </row>
    <row r="14" spans="1:9" ht="12" customHeight="1" x14ac:dyDescent="0.2">
      <c r="A14" s="16">
        <v>2021</v>
      </c>
      <c r="B14" s="14">
        <v>4</v>
      </c>
      <c r="C14" s="35">
        <v>103</v>
      </c>
      <c r="D14" s="24">
        <v>79</v>
      </c>
      <c r="E14" s="37">
        <v>1422732010</v>
      </c>
      <c r="F14" s="57">
        <v>1058308010</v>
      </c>
      <c r="G14" s="53">
        <v>2789520</v>
      </c>
      <c r="H14" s="53">
        <v>2453620880</v>
      </c>
      <c r="I14" s="53">
        <v>2453620880</v>
      </c>
    </row>
    <row r="15" spans="1:9" ht="12" customHeight="1" x14ac:dyDescent="0.2">
      <c r="A15" s="16">
        <v>2022</v>
      </c>
      <c r="B15" s="14">
        <v>5</v>
      </c>
      <c r="C15" s="35">
        <v>114</v>
      </c>
      <c r="D15" s="24">
        <v>77</v>
      </c>
      <c r="E15" s="37">
        <v>1369485410</v>
      </c>
      <c r="F15" s="57">
        <v>886916500</v>
      </c>
      <c r="G15" s="53">
        <v>2756023</v>
      </c>
      <c r="H15" s="53">
        <v>1933331900</v>
      </c>
      <c r="I15" s="53">
        <v>1933331900</v>
      </c>
    </row>
    <row r="16" spans="1:9" ht="12" customHeight="1" x14ac:dyDescent="0.2">
      <c r="A16" s="16">
        <v>2023</v>
      </c>
      <c r="B16" s="14">
        <v>4</v>
      </c>
      <c r="C16" s="35">
        <v>68</v>
      </c>
      <c r="D16" s="24">
        <v>53</v>
      </c>
      <c r="E16" s="37">
        <v>799425400</v>
      </c>
      <c r="F16" s="28">
        <v>602395000</v>
      </c>
      <c r="G16" s="37">
        <v>16087424</v>
      </c>
      <c r="H16" s="37">
        <v>1514330190</v>
      </c>
      <c r="I16" s="18">
        <v>1514330190</v>
      </c>
    </row>
    <row r="17" spans="1:10" ht="12" customHeight="1" x14ac:dyDescent="0.2">
      <c r="A17" s="16">
        <v>2024</v>
      </c>
      <c r="B17" s="14">
        <v>3</v>
      </c>
      <c r="C17" s="35">
        <v>75</v>
      </c>
      <c r="D17" s="24">
        <v>60</v>
      </c>
      <c r="E17" s="37">
        <v>846097400</v>
      </c>
      <c r="F17" s="28">
        <v>612079700</v>
      </c>
      <c r="G17" s="37">
        <v>3992084</v>
      </c>
      <c r="H17" s="37">
        <v>1800075470</v>
      </c>
      <c r="I17" s="18">
        <v>1800075470</v>
      </c>
    </row>
    <row r="18" spans="1:10" ht="12" customHeight="1" x14ac:dyDescent="0.2">
      <c r="A18" s="16" t="s">
        <v>1769</v>
      </c>
      <c r="B18" s="14">
        <v>3</v>
      </c>
      <c r="C18" s="35">
        <v>17</v>
      </c>
      <c r="D18" s="24">
        <v>13</v>
      </c>
      <c r="E18" s="37">
        <v>158962400</v>
      </c>
      <c r="F18" s="28">
        <v>121062400</v>
      </c>
      <c r="G18" s="37">
        <v>302462</v>
      </c>
      <c r="H18" s="37">
        <v>490572000</v>
      </c>
      <c r="I18" s="18">
        <v>490572000</v>
      </c>
    </row>
    <row r="19" spans="1:10" ht="12" customHeight="1" x14ac:dyDescent="0.2">
      <c r="A19" s="6"/>
      <c r="B19" s="4"/>
      <c r="C19" s="36"/>
      <c r="D19" s="25"/>
      <c r="E19" s="54"/>
      <c r="F19" s="57"/>
      <c r="G19" s="58"/>
      <c r="H19" s="58"/>
      <c r="I19" s="53"/>
      <c r="J19" s="58"/>
    </row>
    <row r="20" spans="1:10" ht="12" customHeight="1" x14ac:dyDescent="0.2">
      <c r="A20" s="3" t="s">
        <v>2</v>
      </c>
      <c r="B20" s="4"/>
      <c r="C20" s="36"/>
      <c r="D20" s="25"/>
      <c r="E20" s="36"/>
      <c r="F20" s="25"/>
      <c r="G20" s="12"/>
      <c r="H20" s="12"/>
      <c r="I20" s="4"/>
    </row>
    <row r="21" spans="1:10" ht="12" customHeight="1" x14ac:dyDescent="0.2">
      <c r="A21" s="6" t="s">
        <v>21</v>
      </c>
      <c r="B21" s="14" t="s">
        <v>6</v>
      </c>
      <c r="C21" s="35" t="s">
        <v>6</v>
      </c>
      <c r="D21" s="24" t="s">
        <v>6</v>
      </c>
      <c r="E21" s="35" t="s">
        <v>33</v>
      </c>
      <c r="F21" s="24" t="s">
        <v>33</v>
      </c>
      <c r="G21" s="11" t="s">
        <v>33</v>
      </c>
      <c r="H21" s="11" t="s">
        <v>33</v>
      </c>
      <c r="I21" s="14" t="s">
        <v>33</v>
      </c>
    </row>
    <row r="22" spans="1:10" ht="12" customHeight="1" x14ac:dyDescent="0.2">
      <c r="A22" s="6" t="s">
        <v>22</v>
      </c>
      <c r="B22" s="14" t="s">
        <v>6</v>
      </c>
      <c r="C22" s="35" t="s">
        <v>6</v>
      </c>
      <c r="D22" s="24" t="s">
        <v>6</v>
      </c>
      <c r="E22" s="35" t="s">
        <v>33</v>
      </c>
      <c r="F22" s="24" t="s">
        <v>33</v>
      </c>
      <c r="G22" s="11" t="s">
        <v>33</v>
      </c>
      <c r="H22" s="11" t="s">
        <v>33</v>
      </c>
      <c r="I22" s="14" t="s">
        <v>33</v>
      </c>
    </row>
    <row r="23" spans="1:10" ht="12" customHeight="1" x14ac:dyDescent="0.2">
      <c r="A23" s="6" t="s">
        <v>23</v>
      </c>
      <c r="B23" s="14" t="s">
        <v>6</v>
      </c>
      <c r="C23" s="35" t="s">
        <v>6</v>
      </c>
      <c r="D23" s="24" t="s">
        <v>6</v>
      </c>
      <c r="E23" s="35" t="s">
        <v>33</v>
      </c>
      <c r="F23" s="24" t="s">
        <v>33</v>
      </c>
      <c r="G23" s="11" t="s">
        <v>33</v>
      </c>
      <c r="H23" s="11" t="s">
        <v>33</v>
      </c>
      <c r="I23" s="14" t="s">
        <v>33</v>
      </c>
    </row>
    <row r="24" spans="1:10" ht="12" customHeight="1" x14ac:dyDescent="0.2">
      <c r="A24" s="7" t="s">
        <v>20</v>
      </c>
      <c r="B24" s="14" t="s">
        <v>6</v>
      </c>
      <c r="C24" s="35" t="s">
        <v>6</v>
      </c>
      <c r="D24" s="24" t="s">
        <v>6</v>
      </c>
      <c r="E24" s="35" t="s">
        <v>33</v>
      </c>
      <c r="F24" s="24" t="s">
        <v>33</v>
      </c>
      <c r="G24" s="11" t="s">
        <v>33</v>
      </c>
      <c r="H24" s="11" t="s">
        <v>33</v>
      </c>
      <c r="I24" s="14" t="s">
        <v>33</v>
      </c>
    </row>
    <row r="25" spans="1:10" ht="12" customHeight="1" x14ac:dyDescent="0.2">
      <c r="A25" s="7" t="s">
        <v>26</v>
      </c>
      <c r="B25" s="14">
        <v>1</v>
      </c>
      <c r="C25" s="35">
        <v>1</v>
      </c>
      <c r="D25" s="24">
        <v>1</v>
      </c>
      <c r="E25" s="37">
        <v>5000000</v>
      </c>
      <c r="F25" s="28">
        <v>5000000</v>
      </c>
      <c r="G25" s="17">
        <v>365000</v>
      </c>
      <c r="H25" s="17">
        <v>14600000</v>
      </c>
      <c r="I25" s="18">
        <v>14600000</v>
      </c>
    </row>
    <row r="26" spans="1:10" ht="12" customHeight="1" x14ac:dyDescent="0.2">
      <c r="A26" s="7" t="s">
        <v>27</v>
      </c>
      <c r="B26" s="14" t="s">
        <v>6</v>
      </c>
      <c r="C26" s="35" t="s">
        <v>6</v>
      </c>
      <c r="D26" s="24" t="s">
        <v>6</v>
      </c>
      <c r="E26" s="35" t="s">
        <v>33</v>
      </c>
      <c r="F26" s="24" t="s">
        <v>33</v>
      </c>
      <c r="G26" s="11" t="s">
        <v>33</v>
      </c>
      <c r="H26" s="11" t="s">
        <v>33</v>
      </c>
      <c r="I26" s="14" t="s">
        <v>33</v>
      </c>
    </row>
    <row r="27" spans="1:10" ht="12" customHeight="1" x14ac:dyDescent="0.2">
      <c r="A27" s="7" t="s">
        <v>28</v>
      </c>
      <c r="B27" s="14" t="s">
        <v>6</v>
      </c>
      <c r="C27" s="35" t="s">
        <v>6</v>
      </c>
      <c r="D27" s="24" t="s">
        <v>6</v>
      </c>
      <c r="E27" s="35" t="s">
        <v>33</v>
      </c>
      <c r="F27" s="24" t="s">
        <v>33</v>
      </c>
      <c r="G27" s="11" t="s">
        <v>33</v>
      </c>
      <c r="H27" s="11" t="s">
        <v>33</v>
      </c>
      <c r="I27" s="14" t="s">
        <v>33</v>
      </c>
    </row>
    <row r="28" spans="1:10" ht="12" customHeight="1" x14ac:dyDescent="0.2">
      <c r="A28" s="7" t="s">
        <v>29</v>
      </c>
      <c r="B28" s="14">
        <v>1</v>
      </c>
      <c r="C28" s="35">
        <v>2</v>
      </c>
      <c r="D28" s="24">
        <v>2</v>
      </c>
      <c r="E28" s="37">
        <v>48500000</v>
      </c>
      <c r="F28" s="28">
        <v>48500000</v>
      </c>
      <c r="G28" s="17">
        <v>123318</v>
      </c>
      <c r="H28" s="17">
        <v>63075000</v>
      </c>
      <c r="I28" s="18">
        <v>63075000</v>
      </c>
    </row>
    <row r="29" spans="1:10" ht="12" customHeight="1" x14ac:dyDescent="0.2">
      <c r="A29" s="7" t="s">
        <v>30</v>
      </c>
      <c r="B29" s="14">
        <v>1</v>
      </c>
      <c r="C29" s="35">
        <v>1</v>
      </c>
      <c r="D29" s="24">
        <v>1</v>
      </c>
      <c r="E29" s="37">
        <v>25200000</v>
      </c>
      <c r="F29" s="28">
        <v>25200000</v>
      </c>
      <c r="G29" s="17">
        <v>686000</v>
      </c>
      <c r="H29" s="17">
        <v>34300000</v>
      </c>
      <c r="I29" s="18">
        <v>34300000</v>
      </c>
    </row>
    <row r="30" spans="1:10" ht="12" customHeight="1" x14ac:dyDescent="0.2">
      <c r="A30" s="7" t="s">
        <v>31</v>
      </c>
      <c r="B30" s="14">
        <v>1</v>
      </c>
      <c r="C30" s="35">
        <v>1</v>
      </c>
      <c r="D30" s="24">
        <v>1</v>
      </c>
      <c r="E30" s="37">
        <v>20000000</v>
      </c>
      <c r="F30" s="28">
        <v>20000000</v>
      </c>
      <c r="G30" s="17">
        <v>400</v>
      </c>
      <c r="H30" s="17">
        <v>21600000</v>
      </c>
      <c r="I30" s="18">
        <v>20000000</v>
      </c>
    </row>
    <row r="31" spans="1:10" ht="12" customHeight="1" x14ac:dyDescent="0.2">
      <c r="A31" s="7" t="s">
        <v>32</v>
      </c>
      <c r="B31" s="14">
        <v>2</v>
      </c>
      <c r="C31" s="35">
        <v>4</v>
      </c>
      <c r="D31" s="24">
        <v>4</v>
      </c>
      <c r="E31" s="37">
        <v>76080000</v>
      </c>
      <c r="F31" s="28">
        <v>76080000</v>
      </c>
      <c r="G31" s="17">
        <v>2975978</v>
      </c>
      <c r="H31" s="17">
        <v>113470000</v>
      </c>
      <c r="I31" s="18">
        <v>111870000</v>
      </c>
    </row>
    <row r="32" spans="1:10" ht="12" customHeight="1" x14ac:dyDescent="0.2">
      <c r="A32" s="7" t="s">
        <v>34</v>
      </c>
      <c r="B32" s="14">
        <v>2</v>
      </c>
      <c r="C32" s="35">
        <v>8</v>
      </c>
      <c r="D32" s="24">
        <v>8</v>
      </c>
      <c r="E32" s="37">
        <v>151000000</v>
      </c>
      <c r="F32" s="28">
        <v>151000000</v>
      </c>
      <c r="G32" s="17">
        <v>5470000</v>
      </c>
      <c r="H32" s="17">
        <v>230930000</v>
      </c>
      <c r="I32" s="18">
        <v>228895000</v>
      </c>
    </row>
    <row r="33" spans="1:9" ht="12" customHeight="1" x14ac:dyDescent="0.2">
      <c r="A33" s="7" t="s">
        <v>35</v>
      </c>
      <c r="B33" s="14">
        <v>2</v>
      </c>
      <c r="C33" s="35">
        <v>3</v>
      </c>
      <c r="D33" s="24">
        <v>3</v>
      </c>
      <c r="E33" s="37">
        <v>52100000</v>
      </c>
      <c r="F33" s="28">
        <v>52100000</v>
      </c>
      <c r="G33" s="17">
        <v>59184</v>
      </c>
      <c r="H33" s="17">
        <v>93450000</v>
      </c>
      <c r="I33" s="18">
        <v>91850000</v>
      </c>
    </row>
    <row r="34" spans="1:9" ht="12" customHeight="1" x14ac:dyDescent="0.2">
      <c r="A34" s="7" t="s">
        <v>36</v>
      </c>
      <c r="B34" s="14">
        <v>1</v>
      </c>
      <c r="C34" s="11">
        <v>3</v>
      </c>
      <c r="D34" s="24">
        <v>2</v>
      </c>
      <c r="E34" s="38">
        <v>78600000</v>
      </c>
      <c r="F34" s="32">
        <v>60000000</v>
      </c>
      <c r="G34" s="31">
        <v>169250</v>
      </c>
      <c r="H34" s="31">
        <v>84625000</v>
      </c>
      <c r="I34" s="33">
        <v>84625000</v>
      </c>
    </row>
    <row r="35" spans="1:9" ht="12" customHeight="1" x14ac:dyDescent="0.2">
      <c r="A35" s="7" t="s">
        <v>40</v>
      </c>
      <c r="B35" s="14">
        <v>2</v>
      </c>
      <c r="C35" s="11">
        <v>6</v>
      </c>
      <c r="D35" s="24">
        <v>3</v>
      </c>
      <c r="E35" s="31">
        <v>111830000</v>
      </c>
      <c r="F35" s="32">
        <v>41830000</v>
      </c>
      <c r="G35" s="31">
        <v>74940</v>
      </c>
      <c r="H35" s="31">
        <v>79360000</v>
      </c>
      <c r="I35" s="33">
        <v>78800000</v>
      </c>
    </row>
    <row r="36" spans="1:9" ht="12" customHeight="1" x14ac:dyDescent="0.2">
      <c r="A36" s="7" t="s">
        <v>42</v>
      </c>
      <c r="B36" s="14">
        <v>1</v>
      </c>
      <c r="C36" s="11">
        <v>4</v>
      </c>
      <c r="D36" s="24">
        <v>4</v>
      </c>
      <c r="E36" s="31">
        <v>78500000</v>
      </c>
      <c r="F36" s="32">
        <v>78500000</v>
      </c>
      <c r="G36" s="31">
        <v>499750</v>
      </c>
      <c r="H36" s="31">
        <v>143625000</v>
      </c>
      <c r="I36" s="33">
        <v>143625000</v>
      </c>
    </row>
    <row r="37" spans="1:9" ht="12" customHeight="1" x14ac:dyDescent="0.2">
      <c r="A37" s="7" t="s">
        <v>43</v>
      </c>
      <c r="B37" s="14">
        <v>1</v>
      </c>
      <c r="C37" s="11">
        <v>4</v>
      </c>
      <c r="D37" s="24">
        <v>4</v>
      </c>
      <c r="E37" s="31">
        <v>63000000</v>
      </c>
      <c r="F37" s="32">
        <v>63000000</v>
      </c>
      <c r="G37" s="31">
        <v>852300</v>
      </c>
      <c r="H37" s="31">
        <v>140450000</v>
      </c>
      <c r="I37" s="33">
        <v>140450000</v>
      </c>
    </row>
    <row r="38" spans="1:9" ht="12" customHeight="1" x14ac:dyDescent="0.2">
      <c r="A38" s="7" t="s">
        <v>48</v>
      </c>
      <c r="B38" s="14">
        <v>1</v>
      </c>
      <c r="C38" s="11">
        <v>4</v>
      </c>
      <c r="D38" s="24">
        <v>3</v>
      </c>
      <c r="E38" s="54">
        <v>63000000</v>
      </c>
      <c r="F38" s="52">
        <v>48000000</v>
      </c>
      <c r="G38" s="53">
        <v>1201492</v>
      </c>
      <c r="H38" s="53">
        <v>146625000</v>
      </c>
      <c r="I38" s="53">
        <v>146625000</v>
      </c>
    </row>
    <row r="39" spans="1:9" ht="12" customHeight="1" x14ac:dyDescent="0.2">
      <c r="A39" s="7" t="s">
        <v>51</v>
      </c>
      <c r="B39" s="14">
        <v>2</v>
      </c>
      <c r="C39" s="11">
        <v>5</v>
      </c>
      <c r="D39" s="24">
        <v>4</v>
      </c>
      <c r="E39" s="54">
        <v>74960000</v>
      </c>
      <c r="F39" s="57">
        <v>55960000</v>
      </c>
      <c r="G39" s="56">
        <v>263610</v>
      </c>
      <c r="H39" s="56">
        <v>122700000</v>
      </c>
      <c r="I39" s="56">
        <v>121700000</v>
      </c>
    </row>
    <row r="40" spans="1:9" ht="12" customHeight="1" x14ac:dyDescent="0.2">
      <c r="A40" s="7" t="s">
        <v>53</v>
      </c>
      <c r="B40" s="14">
        <v>2</v>
      </c>
      <c r="C40" s="11">
        <v>8</v>
      </c>
      <c r="D40" s="24">
        <v>5</v>
      </c>
      <c r="E40" s="59">
        <v>221070000</v>
      </c>
      <c r="F40" s="57">
        <v>169070000</v>
      </c>
      <c r="G40" s="59">
        <v>33997</v>
      </c>
      <c r="H40" s="59">
        <v>225030000</v>
      </c>
      <c r="I40" s="56">
        <v>225030000</v>
      </c>
    </row>
    <row r="41" spans="1:9" ht="12" customHeight="1" x14ac:dyDescent="0.2">
      <c r="A41" s="7" t="s">
        <v>54</v>
      </c>
      <c r="B41" s="14">
        <v>2</v>
      </c>
      <c r="C41" s="11">
        <v>6</v>
      </c>
      <c r="D41" s="24">
        <v>3</v>
      </c>
      <c r="E41" s="59">
        <v>144264000</v>
      </c>
      <c r="F41" s="57">
        <v>56460000</v>
      </c>
      <c r="G41" s="59">
        <v>4224</v>
      </c>
      <c r="H41" s="59">
        <v>117000000</v>
      </c>
      <c r="I41" s="56">
        <v>116000000</v>
      </c>
    </row>
    <row r="42" spans="1:9" ht="12" customHeight="1" x14ac:dyDescent="0.2">
      <c r="A42" s="7" t="s">
        <v>55</v>
      </c>
      <c r="B42" s="14" t="s">
        <v>6</v>
      </c>
      <c r="C42" s="35" t="s">
        <v>6</v>
      </c>
      <c r="D42" s="24" t="s">
        <v>6</v>
      </c>
      <c r="E42" s="35" t="s">
        <v>33</v>
      </c>
      <c r="F42" s="24" t="s">
        <v>33</v>
      </c>
      <c r="G42" s="11" t="s">
        <v>33</v>
      </c>
      <c r="H42" s="11" t="s">
        <v>33</v>
      </c>
      <c r="I42" s="14" t="s">
        <v>33</v>
      </c>
    </row>
    <row r="43" spans="1:9" ht="12" customHeight="1" x14ac:dyDescent="0.2">
      <c r="A43" s="7" t="s">
        <v>56</v>
      </c>
      <c r="B43" s="14">
        <v>2</v>
      </c>
      <c r="C43" s="11">
        <v>2</v>
      </c>
      <c r="D43" s="24">
        <v>1</v>
      </c>
      <c r="E43" s="59">
        <v>16000000</v>
      </c>
      <c r="F43" s="57">
        <v>10000000</v>
      </c>
      <c r="G43" s="59">
        <v>5000</v>
      </c>
      <c r="H43" s="59">
        <v>25000000</v>
      </c>
      <c r="I43" s="56">
        <v>25000000</v>
      </c>
    </row>
    <row r="44" spans="1:9" ht="12" customHeight="1" x14ac:dyDescent="0.2">
      <c r="A44" s="7" t="s">
        <v>57</v>
      </c>
      <c r="B44" s="14">
        <v>2</v>
      </c>
      <c r="C44" s="11">
        <v>6</v>
      </c>
      <c r="D44" s="24">
        <v>3</v>
      </c>
      <c r="E44" s="54">
        <v>200000000</v>
      </c>
      <c r="F44" s="52">
        <v>75000000</v>
      </c>
      <c r="G44" s="53">
        <v>6962</v>
      </c>
      <c r="H44" s="52">
        <v>101740000</v>
      </c>
      <c r="I44" s="52">
        <v>101740000</v>
      </c>
    </row>
    <row r="45" spans="1:9" ht="12" customHeight="1" x14ac:dyDescent="0.2">
      <c r="A45" s="7" t="s">
        <v>58</v>
      </c>
      <c r="B45" s="14">
        <v>1</v>
      </c>
      <c r="C45" s="11">
        <v>2</v>
      </c>
      <c r="D45" s="24">
        <v>1</v>
      </c>
      <c r="E45" s="54">
        <v>45000000</v>
      </c>
      <c r="F45" s="57">
        <v>20000000</v>
      </c>
      <c r="G45" s="53">
        <v>7980</v>
      </c>
      <c r="H45" s="53">
        <v>39900000</v>
      </c>
      <c r="I45" s="53">
        <v>39900000</v>
      </c>
    </row>
    <row r="46" spans="1:9" ht="12" customHeight="1" x14ac:dyDescent="0.2">
      <c r="A46" s="7" t="s">
        <v>60</v>
      </c>
      <c r="B46" s="14">
        <v>1</v>
      </c>
      <c r="C46" s="11">
        <v>2</v>
      </c>
      <c r="D46" s="24">
        <v>2</v>
      </c>
      <c r="E46" s="59">
        <v>45000000</v>
      </c>
      <c r="F46" s="57">
        <v>45000000</v>
      </c>
      <c r="G46" s="60">
        <v>363258</v>
      </c>
      <c r="H46" s="60">
        <v>62100000</v>
      </c>
      <c r="I46" s="53">
        <v>62100000</v>
      </c>
    </row>
    <row r="47" spans="1:9" ht="12" customHeight="1" x14ac:dyDescent="0.2">
      <c r="A47" s="7" t="s">
        <v>61</v>
      </c>
      <c r="B47" s="14">
        <v>1</v>
      </c>
      <c r="C47" s="11">
        <v>4</v>
      </c>
      <c r="D47" s="24">
        <v>2</v>
      </c>
      <c r="E47" s="59">
        <v>60000000</v>
      </c>
      <c r="F47" s="57">
        <v>30000000</v>
      </c>
      <c r="G47" s="60">
        <v>1370</v>
      </c>
      <c r="H47" s="60">
        <v>68500000</v>
      </c>
      <c r="I47" s="53">
        <v>68500000</v>
      </c>
    </row>
    <row r="48" spans="1:9" ht="12" customHeight="1" x14ac:dyDescent="0.2">
      <c r="A48" s="7" t="s">
        <v>62</v>
      </c>
      <c r="B48" s="14">
        <v>1</v>
      </c>
      <c r="C48" s="11">
        <v>3</v>
      </c>
      <c r="D48" s="24">
        <v>2</v>
      </c>
      <c r="E48" s="59">
        <v>41080000</v>
      </c>
      <c r="F48" s="57">
        <v>31000000</v>
      </c>
      <c r="G48" s="60">
        <v>53500</v>
      </c>
      <c r="H48" s="60">
        <v>53500000</v>
      </c>
      <c r="I48" s="53">
        <v>53500000</v>
      </c>
    </row>
    <row r="49" spans="1:9" ht="12" customHeight="1" x14ac:dyDescent="0.2">
      <c r="A49" s="7" t="s">
        <v>63</v>
      </c>
      <c r="B49" s="14">
        <v>2</v>
      </c>
      <c r="C49" s="11">
        <v>3</v>
      </c>
      <c r="D49" s="24">
        <v>2</v>
      </c>
      <c r="E49" s="59">
        <v>63000000</v>
      </c>
      <c r="F49" s="57">
        <v>43000000</v>
      </c>
      <c r="G49" s="60">
        <v>339260</v>
      </c>
      <c r="H49" s="60">
        <v>66700000</v>
      </c>
      <c r="I49" s="53">
        <v>66700000</v>
      </c>
    </row>
    <row r="50" spans="1:9" ht="12" customHeight="1" x14ac:dyDescent="0.2">
      <c r="A50" s="7" t="s">
        <v>65</v>
      </c>
      <c r="B50" s="14">
        <v>1</v>
      </c>
      <c r="C50" s="11">
        <v>2</v>
      </c>
      <c r="D50" s="24">
        <v>2</v>
      </c>
      <c r="E50" s="59">
        <v>34000000</v>
      </c>
      <c r="F50" s="57">
        <v>34000000</v>
      </c>
      <c r="G50" s="60">
        <v>2043</v>
      </c>
      <c r="H50" s="60">
        <v>100800000</v>
      </c>
      <c r="I50" s="53">
        <v>100800000</v>
      </c>
    </row>
    <row r="51" spans="1:9" ht="12" customHeight="1" x14ac:dyDescent="0.2">
      <c r="A51" s="7" t="s">
        <v>66</v>
      </c>
      <c r="B51" s="14">
        <v>1</v>
      </c>
      <c r="C51" s="11">
        <v>4</v>
      </c>
      <c r="D51" s="24">
        <v>3</v>
      </c>
      <c r="E51" s="59">
        <v>65000000</v>
      </c>
      <c r="F51" s="57">
        <v>50000000</v>
      </c>
      <c r="G51" s="53">
        <v>333485</v>
      </c>
      <c r="H51" s="53">
        <v>99700000</v>
      </c>
      <c r="I51" s="53">
        <v>99700000</v>
      </c>
    </row>
    <row r="52" spans="1:9" ht="12" customHeight="1" x14ac:dyDescent="0.2">
      <c r="A52" s="7" t="s">
        <v>68</v>
      </c>
      <c r="B52" s="14">
        <v>2</v>
      </c>
      <c r="C52" s="11">
        <v>8</v>
      </c>
      <c r="D52" s="24">
        <v>4</v>
      </c>
      <c r="E52" s="59">
        <v>189000000</v>
      </c>
      <c r="F52" s="57">
        <v>115000000</v>
      </c>
      <c r="G52" s="60">
        <v>194717</v>
      </c>
      <c r="H52" s="60">
        <v>139360000</v>
      </c>
      <c r="I52" s="53">
        <v>139360000</v>
      </c>
    </row>
    <row r="53" spans="1:9" ht="12" customHeight="1" x14ac:dyDescent="0.2">
      <c r="A53" s="7" t="s">
        <v>69</v>
      </c>
      <c r="B53" s="14">
        <v>2</v>
      </c>
      <c r="C53" s="11">
        <v>6</v>
      </c>
      <c r="D53" s="24">
        <v>4</v>
      </c>
      <c r="E53" s="59">
        <v>89700000</v>
      </c>
      <c r="F53" s="57">
        <v>51700000</v>
      </c>
      <c r="G53" s="60">
        <v>3345</v>
      </c>
      <c r="H53" s="60">
        <v>73875000</v>
      </c>
      <c r="I53" s="53">
        <v>73200000</v>
      </c>
    </row>
    <row r="54" spans="1:9" ht="12" customHeight="1" x14ac:dyDescent="0.2">
      <c r="A54" s="7" t="s">
        <v>70</v>
      </c>
      <c r="B54" s="14">
        <v>1</v>
      </c>
      <c r="C54" s="11">
        <v>6</v>
      </c>
      <c r="D54" s="24">
        <v>4</v>
      </c>
      <c r="E54" s="59">
        <v>88700000</v>
      </c>
      <c r="F54" s="57">
        <v>66000000</v>
      </c>
      <c r="G54" s="60">
        <v>10007</v>
      </c>
      <c r="H54" s="60">
        <v>120600000</v>
      </c>
      <c r="I54" s="53">
        <v>120600000</v>
      </c>
    </row>
    <row r="55" spans="1:9" ht="12" customHeight="1" x14ac:dyDescent="0.2">
      <c r="A55" s="7" t="s">
        <v>71</v>
      </c>
      <c r="B55" s="14">
        <v>1</v>
      </c>
      <c r="C55" s="11">
        <v>7</v>
      </c>
      <c r="D55" s="24">
        <v>2</v>
      </c>
      <c r="E55" s="59">
        <v>91000000</v>
      </c>
      <c r="F55" s="57">
        <v>21000000</v>
      </c>
      <c r="G55" s="60">
        <v>122560</v>
      </c>
      <c r="H55" s="60">
        <v>36600000</v>
      </c>
      <c r="I55" s="53">
        <v>36600000</v>
      </c>
    </row>
    <row r="56" spans="1:9" ht="12" customHeight="1" x14ac:dyDescent="0.2">
      <c r="A56" s="7" t="s">
        <v>73</v>
      </c>
      <c r="B56" s="14">
        <v>2</v>
      </c>
      <c r="C56" s="11">
        <v>5</v>
      </c>
      <c r="D56" s="24">
        <v>3</v>
      </c>
      <c r="E56" s="59">
        <v>54000000</v>
      </c>
      <c r="F56" s="57">
        <v>41000000</v>
      </c>
      <c r="G56" s="60">
        <v>535000</v>
      </c>
      <c r="H56" s="60">
        <v>73200000</v>
      </c>
      <c r="I56" s="53">
        <v>73200000</v>
      </c>
    </row>
    <row r="57" spans="1:9" ht="12" customHeight="1" x14ac:dyDescent="0.2">
      <c r="A57" s="7" t="s">
        <v>74</v>
      </c>
      <c r="B57" s="14">
        <v>2</v>
      </c>
      <c r="C57" s="11">
        <v>5</v>
      </c>
      <c r="D57" s="24">
        <v>5</v>
      </c>
      <c r="E57" s="59">
        <v>109000000</v>
      </c>
      <c r="F57" s="57">
        <v>109000000</v>
      </c>
      <c r="G57" s="60">
        <v>272049</v>
      </c>
      <c r="H57" s="60">
        <v>214400000</v>
      </c>
      <c r="I57" s="53">
        <v>214400000</v>
      </c>
    </row>
    <row r="58" spans="1:9" ht="12" customHeight="1" x14ac:dyDescent="0.2">
      <c r="A58" s="7" t="s">
        <v>75</v>
      </c>
      <c r="B58" s="14">
        <v>1</v>
      </c>
      <c r="C58" s="11">
        <v>3</v>
      </c>
      <c r="D58" s="24">
        <v>3</v>
      </c>
      <c r="E58" s="59">
        <v>42000000</v>
      </c>
      <c r="F58" s="57">
        <v>42000000</v>
      </c>
      <c r="G58" s="60">
        <v>1784268</v>
      </c>
      <c r="H58" s="60">
        <v>136200000</v>
      </c>
      <c r="I58" s="53">
        <v>136200000</v>
      </c>
    </row>
    <row r="59" spans="1:9" ht="12" customHeight="1" x14ac:dyDescent="0.2">
      <c r="A59" s="7" t="s">
        <v>76</v>
      </c>
      <c r="B59" s="14">
        <v>2</v>
      </c>
      <c r="C59" s="11">
        <v>6</v>
      </c>
      <c r="D59" s="24">
        <v>4</v>
      </c>
      <c r="E59" s="59">
        <v>89960000</v>
      </c>
      <c r="F59" s="57">
        <v>63000000</v>
      </c>
      <c r="G59" s="60">
        <v>73876</v>
      </c>
      <c r="H59" s="60">
        <v>93450000</v>
      </c>
      <c r="I59" s="53">
        <v>93450000</v>
      </c>
    </row>
    <row r="60" spans="1:9" ht="12" customHeight="1" x14ac:dyDescent="0.2">
      <c r="A60" s="7" t="s">
        <v>77</v>
      </c>
      <c r="B60" s="14">
        <v>2</v>
      </c>
      <c r="C60" s="11">
        <v>2</v>
      </c>
      <c r="D60" s="24">
        <v>2</v>
      </c>
      <c r="E60" s="59">
        <v>38000000</v>
      </c>
      <c r="F60" s="57">
        <v>38000000</v>
      </c>
      <c r="G60" s="60">
        <v>1742</v>
      </c>
      <c r="H60" s="60">
        <v>47800000</v>
      </c>
      <c r="I60" s="53">
        <v>47800000</v>
      </c>
    </row>
    <row r="61" spans="1:9" ht="12" customHeight="1" x14ac:dyDescent="0.2">
      <c r="A61" s="7" t="s">
        <v>79</v>
      </c>
      <c r="B61" s="14">
        <v>1</v>
      </c>
      <c r="C61" s="11">
        <v>5</v>
      </c>
      <c r="D61" s="24">
        <v>3</v>
      </c>
      <c r="E61" s="59">
        <v>41008000</v>
      </c>
      <c r="F61" s="57">
        <v>24008000</v>
      </c>
      <c r="G61" s="60">
        <v>23788</v>
      </c>
      <c r="H61" s="60">
        <v>73024000</v>
      </c>
      <c r="I61" s="53">
        <v>73024000</v>
      </c>
    </row>
    <row r="62" spans="1:9" ht="12" customHeight="1" x14ac:dyDescent="0.2">
      <c r="A62" s="7" t="s">
        <v>80</v>
      </c>
      <c r="B62" s="14">
        <v>3</v>
      </c>
      <c r="C62" s="11">
        <v>10</v>
      </c>
      <c r="D62" s="24">
        <v>4</v>
      </c>
      <c r="E62" s="59">
        <v>247672000</v>
      </c>
      <c r="F62" s="57">
        <v>42300000</v>
      </c>
      <c r="G62" s="60">
        <v>422980</v>
      </c>
      <c r="H62" s="60">
        <v>97050000</v>
      </c>
      <c r="I62" s="53">
        <v>97050000</v>
      </c>
    </row>
    <row r="63" spans="1:9" ht="12" customHeight="1" x14ac:dyDescent="0.2">
      <c r="A63" s="7" t="s">
        <v>81</v>
      </c>
      <c r="B63" s="14">
        <v>3</v>
      </c>
      <c r="C63" s="11">
        <v>6</v>
      </c>
      <c r="D63" s="24">
        <v>3</v>
      </c>
      <c r="E63" s="59">
        <v>79800000</v>
      </c>
      <c r="F63" s="57">
        <v>31000000</v>
      </c>
      <c r="G63" s="60">
        <v>3778</v>
      </c>
      <c r="H63" s="60">
        <v>55200000</v>
      </c>
      <c r="I63" s="53">
        <v>55200000</v>
      </c>
    </row>
    <row r="64" spans="1:9" ht="12" customHeight="1" x14ac:dyDescent="0.2">
      <c r="A64" s="7" t="s">
        <v>82</v>
      </c>
      <c r="B64" s="14">
        <v>2</v>
      </c>
      <c r="C64" s="11">
        <v>5</v>
      </c>
      <c r="D64" s="24">
        <v>3</v>
      </c>
      <c r="E64" s="59">
        <v>65000000</v>
      </c>
      <c r="F64" s="57">
        <v>37500000</v>
      </c>
      <c r="G64" s="60">
        <v>5230</v>
      </c>
      <c r="H64" s="60">
        <v>131500000</v>
      </c>
      <c r="I64" s="53">
        <v>131500000</v>
      </c>
    </row>
    <row r="65" spans="1:9" ht="12" customHeight="1" x14ac:dyDescent="0.2">
      <c r="A65" s="7" t="s">
        <v>83</v>
      </c>
      <c r="B65" s="14">
        <v>4</v>
      </c>
      <c r="C65" s="11">
        <v>6</v>
      </c>
      <c r="D65" s="24">
        <v>5</v>
      </c>
      <c r="E65" s="59">
        <v>95000000</v>
      </c>
      <c r="F65" s="57">
        <v>85000000</v>
      </c>
      <c r="G65" s="60">
        <v>24466</v>
      </c>
      <c r="H65" s="60">
        <v>240040000</v>
      </c>
      <c r="I65" s="53">
        <v>240040000</v>
      </c>
    </row>
    <row r="66" spans="1:9" ht="12" customHeight="1" x14ac:dyDescent="0.2">
      <c r="A66" s="7" t="s">
        <v>84</v>
      </c>
      <c r="B66" s="14">
        <v>3</v>
      </c>
      <c r="C66" s="11">
        <v>10</v>
      </c>
      <c r="D66" s="24">
        <v>7</v>
      </c>
      <c r="E66" s="59">
        <v>132076000</v>
      </c>
      <c r="F66" s="57">
        <v>87076000</v>
      </c>
      <c r="G66" s="60">
        <v>107163</v>
      </c>
      <c r="H66" s="60">
        <v>228404000</v>
      </c>
      <c r="I66" s="53">
        <v>228404000</v>
      </c>
    </row>
    <row r="67" spans="1:9" ht="12" customHeight="1" x14ac:dyDescent="0.2">
      <c r="A67" s="7" t="s">
        <v>85</v>
      </c>
      <c r="B67" s="14">
        <v>2</v>
      </c>
      <c r="C67" s="11">
        <v>8</v>
      </c>
      <c r="D67" s="24">
        <v>7</v>
      </c>
      <c r="E67" s="59">
        <v>96548000</v>
      </c>
      <c r="F67" s="57">
        <v>86348000</v>
      </c>
      <c r="G67" s="60">
        <v>78644</v>
      </c>
      <c r="H67" s="60">
        <v>261788000</v>
      </c>
      <c r="I67" s="53">
        <v>261788000</v>
      </c>
    </row>
    <row r="68" spans="1:9" ht="12" customHeight="1" x14ac:dyDescent="0.2">
      <c r="A68" s="7" t="s">
        <v>86</v>
      </c>
      <c r="B68" s="14">
        <v>3</v>
      </c>
      <c r="C68" s="11">
        <v>4</v>
      </c>
      <c r="D68" s="24">
        <v>4</v>
      </c>
      <c r="E68" s="59">
        <v>45085800</v>
      </c>
      <c r="F68" s="57">
        <v>45085800</v>
      </c>
      <c r="G68" s="60">
        <v>18274</v>
      </c>
      <c r="H68" s="60">
        <v>62558400</v>
      </c>
      <c r="I68" s="53">
        <v>62558400</v>
      </c>
    </row>
    <row r="69" spans="1:9" ht="12" customHeight="1" x14ac:dyDescent="0.2">
      <c r="A69" s="7" t="s">
        <v>87</v>
      </c>
      <c r="B69" s="14">
        <v>1</v>
      </c>
      <c r="C69" s="11">
        <v>3</v>
      </c>
      <c r="D69" s="24">
        <v>3</v>
      </c>
      <c r="E69" s="59">
        <v>42544000</v>
      </c>
      <c r="F69" s="57">
        <v>42544000</v>
      </c>
      <c r="G69" s="60">
        <v>14999</v>
      </c>
      <c r="H69" s="60">
        <v>113548000</v>
      </c>
      <c r="I69" s="53">
        <v>113548000</v>
      </c>
    </row>
    <row r="70" spans="1:9" ht="12" customHeight="1" x14ac:dyDescent="0.2">
      <c r="A70" s="7" t="s">
        <v>88</v>
      </c>
      <c r="B70" s="14">
        <v>2</v>
      </c>
      <c r="C70" s="11">
        <v>7</v>
      </c>
      <c r="D70" s="24">
        <v>7</v>
      </c>
      <c r="E70" s="59">
        <v>80958000</v>
      </c>
      <c r="F70" s="57">
        <v>80958000</v>
      </c>
      <c r="G70" s="60">
        <v>23494</v>
      </c>
      <c r="H70" s="60">
        <v>235590000</v>
      </c>
      <c r="I70" s="53">
        <v>235590000</v>
      </c>
    </row>
    <row r="71" spans="1:9" ht="12" customHeight="1" x14ac:dyDescent="0.2">
      <c r="A71" s="7" t="s">
        <v>89</v>
      </c>
      <c r="B71" s="14">
        <v>3</v>
      </c>
      <c r="C71" s="11">
        <v>7</v>
      </c>
      <c r="D71" s="24">
        <v>7</v>
      </c>
      <c r="E71" s="59">
        <v>140514000</v>
      </c>
      <c r="F71" s="57">
        <v>140514000</v>
      </c>
      <c r="G71" s="60">
        <v>359025</v>
      </c>
      <c r="H71" s="60">
        <v>229194000</v>
      </c>
      <c r="I71" s="53">
        <v>229194000</v>
      </c>
    </row>
    <row r="72" spans="1:9" ht="12" customHeight="1" x14ac:dyDescent="0.2">
      <c r="A72" s="7" t="s">
        <v>90</v>
      </c>
      <c r="B72" s="14">
        <v>3</v>
      </c>
      <c r="C72" s="11">
        <v>8</v>
      </c>
      <c r="D72" s="24">
        <v>7</v>
      </c>
      <c r="E72" s="59">
        <v>102996250</v>
      </c>
      <c r="F72" s="57">
        <v>89940250</v>
      </c>
      <c r="G72" s="60">
        <v>1290486</v>
      </c>
      <c r="H72" s="60">
        <v>241839000</v>
      </c>
      <c r="I72" s="53">
        <v>241839000</v>
      </c>
    </row>
    <row r="73" spans="1:9" ht="12" customHeight="1" x14ac:dyDescent="0.2">
      <c r="A73" s="7" t="s">
        <v>91</v>
      </c>
      <c r="B73" s="14">
        <v>2</v>
      </c>
      <c r="C73" s="11">
        <v>7</v>
      </c>
      <c r="D73" s="24">
        <v>5</v>
      </c>
      <c r="E73" s="59">
        <v>78559900</v>
      </c>
      <c r="F73" s="57">
        <v>55695900</v>
      </c>
      <c r="G73" s="60">
        <v>172715</v>
      </c>
      <c r="H73" s="60">
        <v>137182500</v>
      </c>
      <c r="I73" s="53">
        <v>137182500</v>
      </c>
    </row>
    <row r="74" spans="1:9" ht="12" customHeight="1" x14ac:dyDescent="0.2">
      <c r="A74" s="7" t="s">
        <v>709</v>
      </c>
      <c r="B74" s="14">
        <v>3</v>
      </c>
      <c r="C74" s="11">
        <v>10</v>
      </c>
      <c r="D74" s="24">
        <v>9</v>
      </c>
      <c r="E74" s="59">
        <v>115598000</v>
      </c>
      <c r="F74" s="57">
        <v>95598000</v>
      </c>
      <c r="G74" s="60">
        <v>94950</v>
      </c>
      <c r="H74" s="60">
        <v>234495000</v>
      </c>
      <c r="I74" s="53">
        <v>234495000</v>
      </c>
    </row>
    <row r="75" spans="1:9" ht="12" customHeight="1" x14ac:dyDescent="0.2">
      <c r="A75" s="7" t="s">
        <v>754</v>
      </c>
      <c r="B75" s="14">
        <v>3</v>
      </c>
      <c r="C75" s="11">
        <v>8</v>
      </c>
      <c r="D75" s="24">
        <v>4</v>
      </c>
      <c r="E75" s="59">
        <v>136070960</v>
      </c>
      <c r="F75" s="57">
        <v>54070960</v>
      </c>
      <c r="G75" s="60">
        <v>11062</v>
      </c>
      <c r="H75" s="60">
        <v>138454880</v>
      </c>
      <c r="I75" s="53">
        <v>138454880</v>
      </c>
    </row>
    <row r="76" spans="1:9" ht="12" customHeight="1" x14ac:dyDescent="0.2">
      <c r="A76" s="7" t="s">
        <v>793</v>
      </c>
      <c r="B76" s="14">
        <v>4</v>
      </c>
      <c r="C76" s="11">
        <v>9</v>
      </c>
      <c r="D76" s="24">
        <v>6</v>
      </c>
      <c r="E76" s="59">
        <v>123120000</v>
      </c>
      <c r="F76" s="57">
        <v>85070000</v>
      </c>
      <c r="G76" s="60">
        <v>404473</v>
      </c>
      <c r="H76" s="60">
        <v>254220000</v>
      </c>
      <c r="I76" s="53">
        <v>254220000</v>
      </c>
    </row>
    <row r="77" spans="1:9" ht="12" customHeight="1" x14ac:dyDescent="0.2">
      <c r="A77" s="7" t="s">
        <v>829</v>
      </c>
      <c r="B77" s="14">
        <v>4</v>
      </c>
      <c r="C77" s="11">
        <v>7</v>
      </c>
      <c r="D77" s="24">
        <v>3</v>
      </c>
      <c r="E77" s="59">
        <v>108754000</v>
      </c>
      <c r="F77" s="57">
        <v>37500000</v>
      </c>
      <c r="G77" s="60">
        <v>125910</v>
      </c>
      <c r="H77" s="60">
        <v>75600000</v>
      </c>
      <c r="I77" s="53">
        <v>75600000</v>
      </c>
    </row>
    <row r="78" spans="1:9" ht="12" customHeight="1" x14ac:dyDescent="0.2">
      <c r="A78" s="7" t="s">
        <v>852</v>
      </c>
      <c r="B78" s="14">
        <v>4</v>
      </c>
      <c r="C78" s="11">
        <v>14</v>
      </c>
      <c r="D78" s="24">
        <v>12</v>
      </c>
      <c r="E78" s="54">
        <v>224157900</v>
      </c>
      <c r="F78" s="57">
        <v>200157900</v>
      </c>
      <c r="G78" s="53">
        <v>167054</v>
      </c>
      <c r="H78" s="53">
        <v>448256500</v>
      </c>
      <c r="I78" s="53">
        <v>448256500</v>
      </c>
    </row>
    <row r="79" spans="1:9" ht="12" customHeight="1" x14ac:dyDescent="0.2">
      <c r="A79" s="7" t="s">
        <v>889</v>
      </c>
      <c r="B79" s="14">
        <v>3</v>
      </c>
      <c r="C79" s="11">
        <v>10</v>
      </c>
      <c r="D79" s="24">
        <v>8</v>
      </c>
      <c r="E79" s="59">
        <v>109799000</v>
      </c>
      <c r="F79" s="57">
        <v>87299000</v>
      </c>
      <c r="G79" s="60">
        <v>40744</v>
      </c>
      <c r="H79" s="60">
        <v>160121000</v>
      </c>
      <c r="I79" s="53">
        <v>160121000</v>
      </c>
    </row>
    <row r="80" spans="1:9" ht="12" customHeight="1" x14ac:dyDescent="0.2">
      <c r="A80" s="7" t="s">
        <v>925</v>
      </c>
      <c r="B80" s="14">
        <v>3</v>
      </c>
      <c r="C80" s="11">
        <v>13</v>
      </c>
      <c r="D80" s="24">
        <v>8</v>
      </c>
      <c r="E80" s="59">
        <v>159660000</v>
      </c>
      <c r="F80" s="57">
        <v>88960000</v>
      </c>
      <c r="G80" s="60">
        <v>84608</v>
      </c>
      <c r="H80" s="60">
        <v>185120000</v>
      </c>
      <c r="I80" s="53">
        <v>185120000</v>
      </c>
    </row>
    <row r="81" spans="1:9" ht="12" customHeight="1" x14ac:dyDescent="0.2">
      <c r="A81" s="7" t="s">
        <v>961</v>
      </c>
      <c r="B81" s="14">
        <v>4</v>
      </c>
      <c r="C81" s="11">
        <v>13</v>
      </c>
      <c r="D81" s="24">
        <v>10</v>
      </c>
      <c r="E81" s="59">
        <v>191641500</v>
      </c>
      <c r="F81" s="57">
        <v>152641500</v>
      </c>
      <c r="G81" s="60">
        <v>537129</v>
      </c>
      <c r="H81" s="60">
        <v>279784000</v>
      </c>
      <c r="I81" s="53">
        <v>279784000</v>
      </c>
    </row>
    <row r="82" spans="1:9" ht="12" customHeight="1" x14ac:dyDescent="0.2">
      <c r="A82" s="7" t="s">
        <v>1003</v>
      </c>
      <c r="B82" s="14">
        <v>3</v>
      </c>
      <c r="C82" s="11">
        <v>12</v>
      </c>
      <c r="D82" s="24">
        <v>5</v>
      </c>
      <c r="E82" s="59">
        <v>161530000</v>
      </c>
      <c r="F82" s="57">
        <v>62460000</v>
      </c>
      <c r="G82" s="60">
        <v>14647</v>
      </c>
      <c r="H82" s="60">
        <v>160260000</v>
      </c>
      <c r="I82" s="53">
        <v>160260000</v>
      </c>
    </row>
    <row r="83" spans="1:9" ht="12" customHeight="1" x14ac:dyDescent="0.2">
      <c r="A83" s="7" t="s">
        <v>1040</v>
      </c>
      <c r="B83" s="14">
        <v>2</v>
      </c>
      <c r="C83" s="11">
        <v>7</v>
      </c>
      <c r="D83" s="24">
        <v>7</v>
      </c>
      <c r="E83" s="59">
        <v>97206000</v>
      </c>
      <c r="F83" s="57">
        <v>97206000</v>
      </c>
      <c r="G83" s="60">
        <v>930094</v>
      </c>
      <c r="H83" s="60">
        <v>190432000</v>
      </c>
      <c r="I83" s="53">
        <v>190432000</v>
      </c>
    </row>
    <row r="84" spans="1:9" ht="12" customHeight="1" x14ac:dyDescent="0.2">
      <c r="A84" s="7" t="s">
        <v>1071</v>
      </c>
      <c r="B84" s="14">
        <v>2</v>
      </c>
      <c r="C84" s="11">
        <v>7</v>
      </c>
      <c r="D84" s="24">
        <v>3</v>
      </c>
      <c r="E84" s="59">
        <v>77823350</v>
      </c>
      <c r="F84" s="57">
        <v>30046000</v>
      </c>
      <c r="G84" s="60">
        <v>4762</v>
      </c>
      <c r="H84" s="60">
        <v>56188000</v>
      </c>
      <c r="I84" s="53">
        <v>56188000</v>
      </c>
    </row>
    <row r="85" spans="1:9" ht="12" customHeight="1" x14ac:dyDescent="0.2">
      <c r="A85" s="7" t="s">
        <v>1091</v>
      </c>
      <c r="B85" s="14">
        <v>4</v>
      </c>
      <c r="C85" s="11">
        <v>10</v>
      </c>
      <c r="D85" s="24">
        <v>6</v>
      </c>
      <c r="E85" s="59">
        <v>122948000</v>
      </c>
      <c r="F85" s="57">
        <v>67948000</v>
      </c>
      <c r="G85" s="60">
        <v>123190</v>
      </c>
      <c r="H85" s="60">
        <v>136754000</v>
      </c>
      <c r="I85" s="53">
        <v>136754000</v>
      </c>
    </row>
    <row r="86" spans="1:9" ht="12" customHeight="1" x14ac:dyDescent="0.2">
      <c r="A86" s="7" t="s">
        <v>1125</v>
      </c>
      <c r="B86" s="14">
        <v>1</v>
      </c>
      <c r="C86" s="11">
        <v>7</v>
      </c>
      <c r="D86" s="24">
        <v>4</v>
      </c>
      <c r="E86" s="59">
        <v>84600000</v>
      </c>
      <c r="F86" s="57">
        <v>37000000</v>
      </c>
      <c r="G86" s="60">
        <v>22911</v>
      </c>
      <c r="H86" s="60">
        <v>79150000</v>
      </c>
      <c r="I86" s="53">
        <v>79150000</v>
      </c>
    </row>
    <row r="87" spans="1:9" ht="12" customHeight="1" x14ac:dyDescent="0.2">
      <c r="A87" s="7" t="s">
        <v>1227</v>
      </c>
      <c r="B87" s="14">
        <v>4</v>
      </c>
      <c r="C87" s="11">
        <v>13</v>
      </c>
      <c r="D87" s="24">
        <v>8</v>
      </c>
      <c r="E87" s="59">
        <v>135469000</v>
      </c>
      <c r="F87" s="57">
        <v>75469000</v>
      </c>
      <c r="G87" s="60">
        <v>249918</v>
      </c>
      <c r="H87" s="60">
        <v>169384000</v>
      </c>
      <c r="I87" s="53">
        <v>169384000</v>
      </c>
    </row>
    <row r="88" spans="1:9" ht="12" customHeight="1" x14ac:dyDescent="0.2">
      <c r="A88" s="7" t="s">
        <v>1189</v>
      </c>
      <c r="B88" s="14">
        <v>3</v>
      </c>
      <c r="C88" s="11">
        <v>10</v>
      </c>
      <c r="D88" s="24">
        <v>8</v>
      </c>
      <c r="E88" s="59">
        <v>83000500</v>
      </c>
      <c r="F88" s="57">
        <v>55972500</v>
      </c>
      <c r="G88" s="60">
        <v>61387</v>
      </c>
      <c r="H88" s="60">
        <v>134592400</v>
      </c>
      <c r="I88" s="53">
        <v>134592400</v>
      </c>
    </row>
    <row r="89" spans="1:9" ht="12" customHeight="1" x14ac:dyDescent="0.2">
      <c r="A89" s="7" t="s">
        <v>1228</v>
      </c>
      <c r="B89" s="14">
        <v>3</v>
      </c>
      <c r="C89" s="11">
        <v>8</v>
      </c>
      <c r="D89" s="24">
        <v>6</v>
      </c>
      <c r="E89" s="54">
        <v>115994560</v>
      </c>
      <c r="F89" s="52">
        <v>90900000</v>
      </c>
      <c r="G89" s="60">
        <v>350558</v>
      </c>
      <c r="H89" s="60">
        <v>173758000</v>
      </c>
      <c r="I89" s="53">
        <v>173758000</v>
      </c>
    </row>
    <row r="90" spans="1:9" ht="12" customHeight="1" x14ac:dyDescent="0.2">
      <c r="A90" s="7" t="s">
        <v>1252</v>
      </c>
      <c r="B90" s="14">
        <v>2</v>
      </c>
      <c r="C90" s="11">
        <v>9</v>
      </c>
      <c r="D90" s="24">
        <v>7</v>
      </c>
      <c r="E90" s="54">
        <v>90111000</v>
      </c>
      <c r="F90" s="34">
        <v>68112000</v>
      </c>
      <c r="G90" s="60">
        <v>42491</v>
      </c>
      <c r="H90" s="60">
        <v>192720000</v>
      </c>
      <c r="I90" s="53">
        <v>192720000</v>
      </c>
    </row>
    <row r="91" spans="1:9" ht="12" customHeight="1" x14ac:dyDescent="0.2">
      <c r="A91" s="7" t="s">
        <v>1306</v>
      </c>
      <c r="B91" s="14">
        <v>2</v>
      </c>
      <c r="C91" s="11">
        <v>11</v>
      </c>
      <c r="D91" s="24">
        <v>8</v>
      </c>
      <c r="E91" s="54">
        <v>125558000</v>
      </c>
      <c r="F91" s="34">
        <v>97558000</v>
      </c>
      <c r="G91" s="60">
        <v>324303</v>
      </c>
      <c r="H91" s="60">
        <v>271230000</v>
      </c>
      <c r="I91" s="53">
        <v>271230000</v>
      </c>
    </row>
    <row r="92" spans="1:9" ht="12" customHeight="1" x14ac:dyDescent="0.2">
      <c r="A92" s="7" t="s">
        <v>1312</v>
      </c>
      <c r="B92" s="14">
        <v>2</v>
      </c>
      <c r="C92" s="11">
        <v>7</v>
      </c>
      <c r="D92" s="24">
        <v>5</v>
      </c>
      <c r="E92" s="54">
        <v>83603500</v>
      </c>
      <c r="F92" s="34">
        <v>51603500</v>
      </c>
      <c r="G92" s="60">
        <v>94633</v>
      </c>
      <c r="H92" s="60">
        <v>89079500</v>
      </c>
      <c r="I92" s="53">
        <v>89079500</v>
      </c>
    </row>
    <row r="93" spans="1:9" ht="12" customHeight="1" x14ac:dyDescent="0.2">
      <c r="A93" s="7" t="s">
        <v>1337</v>
      </c>
      <c r="B93" s="14">
        <v>3</v>
      </c>
      <c r="C93" s="35">
        <v>10</v>
      </c>
      <c r="D93" s="24">
        <v>5</v>
      </c>
      <c r="E93" s="37">
        <v>117100000</v>
      </c>
      <c r="F93" s="28">
        <v>68100000</v>
      </c>
      <c r="G93" s="37">
        <v>134769</v>
      </c>
      <c r="H93" s="37">
        <v>181860000</v>
      </c>
      <c r="I93" s="18">
        <v>181860000</v>
      </c>
    </row>
    <row r="94" spans="1:9" ht="12" customHeight="1" x14ac:dyDescent="0.2">
      <c r="A94" s="7" t="s">
        <v>1367</v>
      </c>
      <c r="B94" s="14">
        <v>3</v>
      </c>
      <c r="C94" s="35">
        <v>4</v>
      </c>
      <c r="D94" s="24">
        <v>2</v>
      </c>
      <c r="E94" s="37">
        <v>39240000</v>
      </c>
      <c r="F94" s="28">
        <v>20600000</v>
      </c>
      <c r="G94" s="37">
        <v>6998</v>
      </c>
      <c r="H94" s="37">
        <v>31360000</v>
      </c>
      <c r="I94" s="18">
        <v>31360000</v>
      </c>
    </row>
    <row r="95" spans="1:9" ht="12" customHeight="1" x14ac:dyDescent="0.2">
      <c r="A95" s="7" t="s">
        <v>1403</v>
      </c>
      <c r="B95" s="14">
        <v>2</v>
      </c>
      <c r="C95" s="11">
        <v>6</v>
      </c>
      <c r="D95" s="24">
        <v>5</v>
      </c>
      <c r="E95" s="37">
        <v>53805400</v>
      </c>
      <c r="F95" s="93">
        <v>41308000</v>
      </c>
      <c r="G95" s="17">
        <v>6197</v>
      </c>
      <c r="H95" s="17">
        <v>62338000</v>
      </c>
      <c r="I95" s="18">
        <v>62338000</v>
      </c>
    </row>
    <row r="96" spans="1:9" ht="12" customHeight="1" x14ac:dyDescent="0.2">
      <c r="A96" s="7" t="s">
        <v>1404</v>
      </c>
      <c r="B96" s="14">
        <v>2</v>
      </c>
      <c r="C96" s="11">
        <v>3</v>
      </c>
      <c r="D96" s="24">
        <v>3</v>
      </c>
      <c r="E96" s="37">
        <v>50724500</v>
      </c>
      <c r="F96" s="93">
        <v>50724500</v>
      </c>
      <c r="G96" s="17">
        <v>12067</v>
      </c>
      <c r="H96" s="17">
        <v>70469990</v>
      </c>
      <c r="I96" s="18">
        <v>70469990</v>
      </c>
    </row>
    <row r="97" spans="1:9" ht="12" customHeight="1" x14ac:dyDescent="0.2">
      <c r="A97" s="7" t="s">
        <v>1413</v>
      </c>
      <c r="B97" s="14">
        <v>2</v>
      </c>
      <c r="C97" s="11">
        <v>4</v>
      </c>
      <c r="D97" s="24">
        <v>3</v>
      </c>
      <c r="E97" s="37">
        <v>62023000</v>
      </c>
      <c r="F97" s="93">
        <v>49945000</v>
      </c>
      <c r="G97" s="17">
        <v>146240</v>
      </c>
      <c r="H97" s="17">
        <v>120497000</v>
      </c>
      <c r="I97" s="18">
        <v>120497000</v>
      </c>
    </row>
    <row r="98" spans="1:9" ht="12" customHeight="1" x14ac:dyDescent="0.2">
      <c r="A98" s="7" t="s">
        <v>1425</v>
      </c>
      <c r="B98" s="14">
        <v>3</v>
      </c>
      <c r="C98" s="11">
        <v>5</v>
      </c>
      <c r="D98" s="24">
        <v>4</v>
      </c>
      <c r="E98" s="37">
        <v>47800000</v>
      </c>
      <c r="F98" s="93">
        <v>32800000</v>
      </c>
      <c r="G98" s="17">
        <v>120135</v>
      </c>
      <c r="H98" s="17">
        <v>91902000</v>
      </c>
      <c r="I98" s="18">
        <v>91902000</v>
      </c>
    </row>
    <row r="99" spans="1:9" ht="12" customHeight="1" x14ac:dyDescent="0.2">
      <c r="A99" s="7" t="s">
        <v>1439</v>
      </c>
      <c r="B99" s="14">
        <v>1</v>
      </c>
      <c r="C99" s="11">
        <v>1</v>
      </c>
      <c r="D99" s="24">
        <v>1</v>
      </c>
      <c r="E99" s="37">
        <v>8067600</v>
      </c>
      <c r="F99" s="93">
        <v>8067600</v>
      </c>
      <c r="G99" s="17">
        <v>12865</v>
      </c>
      <c r="H99" s="17">
        <v>15438000</v>
      </c>
      <c r="I99" s="18">
        <v>15438000</v>
      </c>
    </row>
    <row r="100" spans="1:9" ht="12" customHeight="1" x14ac:dyDescent="0.2">
      <c r="A100" s="7" t="s">
        <v>1446</v>
      </c>
      <c r="B100" s="14">
        <v>2</v>
      </c>
      <c r="C100" s="11">
        <v>7</v>
      </c>
      <c r="D100" s="24">
        <v>7</v>
      </c>
      <c r="E100" s="37">
        <v>89599000</v>
      </c>
      <c r="F100" s="57">
        <v>89599000</v>
      </c>
      <c r="G100" s="53">
        <v>256369</v>
      </c>
      <c r="H100" s="53">
        <v>253295000</v>
      </c>
      <c r="I100" s="53">
        <v>253295000</v>
      </c>
    </row>
    <row r="101" spans="1:9" ht="12" customHeight="1" x14ac:dyDescent="0.2">
      <c r="A101" s="7" t="s">
        <v>1464</v>
      </c>
      <c r="B101" s="14">
        <v>2</v>
      </c>
      <c r="C101" s="11">
        <v>4</v>
      </c>
      <c r="D101" s="24">
        <v>4</v>
      </c>
      <c r="E101" s="37">
        <v>35000000</v>
      </c>
      <c r="F101" s="52">
        <v>35000000</v>
      </c>
      <c r="G101" s="60">
        <v>10228580</v>
      </c>
      <c r="H101" s="60">
        <v>116900000</v>
      </c>
      <c r="I101" s="53">
        <v>116900000</v>
      </c>
    </row>
    <row r="102" spans="1:9" ht="12" customHeight="1" x14ac:dyDescent="0.2">
      <c r="A102" s="7" t="s">
        <v>1479</v>
      </c>
      <c r="B102" s="14">
        <v>1</v>
      </c>
      <c r="C102" s="11">
        <v>5</v>
      </c>
      <c r="D102" s="24">
        <v>2</v>
      </c>
      <c r="E102" s="37">
        <v>77787500</v>
      </c>
      <c r="F102" s="52">
        <v>16922500</v>
      </c>
      <c r="G102" s="60">
        <v>11406</v>
      </c>
      <c r="H102" s="60">
        <v>90393000</v>
      </c>
      <c r="I102" s="53">
        <v>90393000</v>
      </c>
    </row>
    <row r="103" spans="1:9" ht="12" customHeight="1" x14ac:dyDescent="0.2">
      <c r="A103" s="7" t="s">
        <v>1508</v>
      </c>
      <c r="B103" s="14">
        <v>2</v>
      </c>
      <c r="C103" s="11">
        <v>8</v>
      </c>
      <c r="D103" s="24">
        <v>7</v>
      </c>
      <c r="E103" s="37">
        <v>84987800</v>
      </c>
      <c r="F103" s="52">
        <v>75987800</v>
      </c>
      <c r="G103" s="60">
        <v>1498038</v>
      </c>
      <c r="H103" s="60">
        <v>174153600</v>
      </c>
      <c r="I103" s="53">
        <v>174153600</v>
      </c>
    </row>
    <row r="104" spans="1:9" ht="12" customHeight="1" x14ac:dyDescent="0.2">
      <c r="A104" s="7" t="s">
        <v>1509</v>
      </c>
      <c r="B104" s="14">
        <v>2</v>
      </c>
      <c r="C104" s="11">
        <v>11</v>
      </c>
      <c r="D104" s="24">
        <v>10</v>
      </c>
      <c r="E104" s="37">
        <v>133290600</v>
      </c>
      <c r="F104" s="52">
        <v>113340600</v>
      </c>
      <c r="G104" s="60">
        <v>3653760</v>
      </c>
      <c r="H104" s="60">
        <v>305723600</v>
      </c>
      <c r="I104" s="53">
        <v>305723600</v>
      </c>
    </row>
    <row r="105" spans="1:9" ht="12" customHeight="1" x14ac:dyDescent="0.2">
      <c r="A105" s="7" t="s">
        <v>1537</v>
      </c>
      <c r="B105" s="14">
        <v>2</v>
      </c>
      <c r="C105" s="11">
        <v>3</v>
      </c>
      <c r="D105" s="24">
        <v>2</v>
      </c>
      <c r="E105" s="37">
        <v>22968700</v>
      </c>
      <c r="F105" s="52">
        <v>13000000</v>
      </c>
      <c r="G105" s="60">
        <v>8480</v>
      </c>
      <c r="H105" s="60">
        <v>42400000</v>
      </c>
      <c r="I105" s="53">
        <v>42400000</v>
      </c>
    </row>
    <row r="106" spans="1:9" ht="12" customHeight="1" x14ac:dyDescent="0.2">
      <c r="A106" s="7" t="s">
        <v>1557</v>
      </c>
      <c r="B106" s="14">
        <v>2</v>
      </c>
      <c r="C106" s="11">
        <v>4</v>
      </c>
      <c r="D106" s="24">
        <v>4</v>
      </c>
      <c r="E106" s="37">
        <v>40500000</v>
      </c>
      <c r="F106" s="52">
        <v>40500000</v>
      </c>
      <c r="G106" s="60">
        <v>999055</v>
      </c>
      <c r="H106" s="60">
        <v>156840000</v>
      </c>
      <c r="I106" s="53">
        <v>156840000</v>
      </c>
    </row>
    <row r="107" spans="1:9" ht="12" customHeight="1" x14ac:dyDescent="0.2">
      <c r="A107" s="7" t="s">
        <v>1558</v>
      </c>
      <c r="B107" s="14">
        <v>1</v>
      </c>
      <c r="C107" s="11">
        <v>4</v>
      </c>
      <c r="D107" s="24">
        <v>3</v>
      </c>
      <c r="E107" s="37">
        <v>42670000</v>
      </c>
      <c r="F107" s="52">
        <v>32670000</v>
      </c>
      <c r="G107" s="60">
        <v>471070</v>
      </c>
      <c r="H107" s="60">
        <v>76061000</v>
      </c>
      <c r="I107" s="53">
        <v>76061000</v>
      </c>
    </row>
    <row r="108" spans="1:9" ht="12" customHeight="1" x14ac:dyDescent="0.2">
      <c r="A108" s="7" t="s">
        <v>1593</v>
      </c>
      <c r="B108" s="14">
        <v>2</v>
      </c>
      <c r="C108" s="11">
        <v>7</v>
      </c>
      <c r="D108" s="24">
        <v>7</v>
      </c>
      <c r="E108" s="37">
        <v>87785000</v>
      </c>
      <c r="F108" s="52">
        <v>87785000</v>
      </c>
      <c r="G108" s="60">
        <v>248116</v>
      </c>
      <c r="H108" s="60">
        <v>237182200</v>
      </c>
      <c r="I108" s="53">
        <v>237182200</v>
      </c>
    </row>
    <row r="109" spans="1:9" ht="12" customHeight="1" x14ac:dyDescent="0.2">
      <c r="A109" s="7" t="s">
        <v>1594</v>
      </c>
      <c r="B109" s="14">
        <v>2</v>
      </c>
      <c r="C109" s="11">
        <v>8</v>
      </c>
      <c r="D109" s="24">
        <v>6</v>
      </c>
      <c r="E109" s="37">
        <v>118876800</v>
      </c>
      <c r="F109" s="52">
        <v>61876800</v>
      </c>
      <c r="G109" s="60">
        <v>152520</v>
      </c>
      <c r="H109" s="60">
        <v>249316000</v>
      </c>
      <c r="I109" s="53">
        <v>249316000</v>
      </c>
    </row>
    <row r="110" spans="1:9" ht="12" customHeight="1" x14ac:dyDescent="0.2">
      <c r="A110" s="7" t="s">
        <v>1630</v>
      </c>
      <c r="B110" s="14">
        <v>2</v>
      </c>
      <c r="C110" s="11">
        <v>9</v>
      </c>
      <c r="D110" s="24">
        <v>8</v>
      </c>
      <c r="E110" s="37">
        <v>87318900</v>
      </c>
      <c r="F110" s="52">
        <v>77318900</v>
      </c>
      <c r="G110" s="60">
        <v>15423</v>
      </c>
      <c r="H110" s="60">
        <v>160495400</v>
      </c>
      <c r="I110" s="53">
        <v>160495400</v>
      </c>
    </row>
    <row r="111" spans="1:9" ht="12" customHeight="1" x14ac:dyDescent="0.2">
      <c r="A111" s="7" t="s">
        <v>1631</v>
      </c>
      <c r="B111" s="14">
        <v>3</v>
      </c>
      <c r="C111" s="11">
        <v>9</v>
      </c>
      <c r="D111" s="24">
        <v>7</v>
      </c>
      <c r="E111" s="37">
        <v>105999000</v>
      </c>
      <c r="F111" s="52">
        <v>66999000</v>
      </c>
      <c r="G111" s="60">
        <v>1596660</v>
      </c>
      <c r="H111" s="60">
        <v>201590370</v>
      </c>
      <c r="I111" s="53">
        <v>201590370</v>
      </c>
    </row>
    <row r="112" spans="1:9" ht="12" customHeight="1" x14ac:dyDescent="0.2">
      <c r="A112" s="7" t="s">
        <v>1655</v>
      </c>
      <c r="B112" s="14">
        <v>1</v>
      </c>
      <c r="C112" s="11">
        <v>3</v>
      </c>
      <c r="D112" s="24">
        <v>3</v>
      </c>
      <c r="E112" s="37">
        <v>35000000</v>
      </c>
      <c r="F112" s="52">
        <v>35000000</v>
      </c>
      <c r="G112" s="60">
        <v>16696</v>
      </c>
      <c r="H112" s="60">
        <v>77220000</v>
      </c>
      <c r="I112" s="53">
        <v>77220000</v>
      </c>
    </row>
    <row r="113" spans="1:9" ht="12" customHeight="1" x14ac:dyDescent="0.2">
      <c r="A113" s="7" t="s">
        <v>1663</v>
      </c>
      <c r="B113" s="14">
        <v>2</v>
      </c>
      <c r="C113" s="11">
        <v>5</v>
      </c>
      <c r="D113" s="24">
        <v>2</v>
      </c>
      <c r="E113" s="37">
        <v>68105000</v>
      </c>
      <c r="F113" s="52">
        <v>23056000</v>
      </c>
      <c r="G113" s="60">
        <v>26160</v>
      </c>
      <c r="H113" s="60">
        <v>45520000</v>
      </c>
      <c r="I113" s="53">
        <v>45520000</v>
      </c>
    </row>
    <row r="114" spans="1:9" ht="12" customHeight="1" x14ac:dyDescent="0.2">
      <c r="A114" s="7" t="s">
        <v>1676</v>
      </c>
      <c r="B114" s="14">
        <v>2</v>
      </c>
      <c r="C114" s="11">
        <v>7</v>
      </c>
      <c r="D114" s="24">
        <v>5</v>
      </c>
      <c r="E114" s="37">
        <v>109999000</v>
      </c>
      <c r="F114" s="52">
        <v>69999000</v>
      </c>
      <c r="G114" s="60">
        <v>216684</v>
      </c>
      <c r="H114" s="60">
        <v>247101000</v>
      </c>
      <c r="I114" s="53">
        <v>247101000</v>
      </c>
    </row>
    <row r="115" spans="1:9" ht="12" customHeight="1" x14ac:dyDescent="0.2">
      <c r="A115" s="7" t="s">
        <v>1691</v>
      </c>
      <c r="B115" s="14">
        <v>3</v>
      </c>
      <c r="C115" s="11">
        <v>9</v>
      </c>
      <c r="D115" s="24">
        <v>7</v>
      </c>
      <c r="E115" s="37">
        <v>84915000</v>
      </c>
      <c r="F115" s="52">
        <v>64915000</v>
      </c>
      <c r="G115" s="60">
        <v>211749</v>
      </c>
      <c r="H115" s="60">
        <v>174289500</v>
      </c>
      <c r="I115" s="53">
        <v>174289500</v>
      </c>
    </row>
    <row r="116" spans="1:9" ht="12" customHeight="1" x14ac:dyDescent="0.2">
      <c r="A116" s="7" t="s">
        <v>1734</v>
      </c>
      <c r="B116" s="14">
        <v>3</v>
      </c>
      <c r="C116" s="11">
        <v>7</v>
      </c>
      <c r="D116" s="24">
        <v>6</v>
      </c>
      <c r="E116" s="37">
        <v>41960000</v>
      </c>
      <c r="F116" s="52">
        <v>38960000</v>
      </c>
      <c r="G116" s="60">
        <v>29471</v>
      </c>
      <c r="H116" s="60">
        <v>132060000</v>
      </c>
      <c r="I116" s="53">
        <v>132060000</v>
      </c>
    </row>
    <row r="117" spans="1:9" ht="12" customHeight="1" x14ac:dyDescent="0.2">
      <c r="A117" s="7" t="s">
        <v>1735</v>
      </c>
      <c r="B117" s="14">
        <v>2</v>
      </c>
      <c r="C117" s="11">
        <v>7</v>
      </c>
      <c r="D117" s="24">
        <v>6</v>
      </c>
      <c r="E117" s="37">
        <v>53082400</v>
      </c>
      <c r="F117" s="52">
        <v>48082400</v>
      </c>
      <c r="G117" s="60">
        <v>276200</v>
      </c>
      <c r="H117" s="60">
        <v>272312000</v>
      </c>
      <c r="I117" s="53">
        <v>272312000</v>
      </c>
    </row>
    <row r="118" spans="1:9" ht="12" customHeight="1" x14ac:dyDescent="0.2">
      <c r="A118" s="7" t="s">
        <v>1768</v>
      </c>
      <c r="B118" s="14">
        <v>2</v>
      </c>
      <c r="C118" s="11">
        <v>6</v>
      </c>
      <c r="D118" s="24">
        <v>4</v>
      </c>
      <c r="E118" s="37">
        <v>67980000</v>
      </c>
      <c r="F118" s="52">
        <v>45080000</v>
      </c>
      <c r="G118" s="60">
        <v>16707</v>
      </c>
      <c r="H118" s="60">
        <v>119530000</v>
      </c>
      <c r="I118" s="53">
        <v>119530000</v>
      </c>
    </row>
    <row r="119" spans="1:9" ht="12" customHeight="1" x14ac:dyDescent="0.2">
      <c r="A119" s="7" t="s">
        <v>1770</v>
      </c>
      <c r="B119" s="14">
        <v>1</v>
      </c>
      <c r="C119" s="11">
        <v>4</v>
      </c>
      <c r="D119" s="24">
        <v>3</v>
      </c>
      <c r="E119" s="37">
        <v>37900000</v>
      </c>
      <c r="F119" s="52">
        <v>27900000</v>
      </c>
      <c r="G119" s="60">
        <v>9555</v>
      </c>
      <c r="H119" s="60">
        <v>98730000</v>
      </c>
      <c r="I119" s="53">
        <v>98730000</v>
      </c>
    </row>
    <row r="120" spans="1:9" ht="12" customHeight="1" x14ac:dyDescent="0.2">
      <c r="A120" s="8"/>
      <c r="B120" s="8"/>
      <c r="C120" s="13"/>
      <c r="D120" s="26"/>
      <c r="E120" s="43"/>
      <c r="F120" s="91"/>
      <c r="G120" s="13"/>
      <c r="H120" s="13"/>
      <c r="I120" s="8"/>
    </row>
    <row r="121" spans="1:9" x14ac:dyDescent="0.2">
      <c r="A121" s="46"/>
      <c r="B121" s="47"/>
      <c r="C121" s="34"/>
      <c r="D121" s="34"/>
      <c r="E121" s="34"/>
      <c r="F121" s="34"/>
      <c r="G121" s="34"/>
      <c r="H121" s="34"/>
      <c r="I121" s="34"/>
    </row>
    <row r="122" spans="1:9" x14ac:dyDescent="0.2">
      <c r="E122" s="34"/>
      <c r="F122" s="34"/>
      <c r="G122" s="34"/>
      <c r="H122" s="34"/>
      <c r="I122" s="34"/>
    </row>
    <row r="123" spans="1:9" x14ac:dyDescent="0.2">
      <c r="A123" s="1" t="s">
        <v>4</v>
      </c>
      <c r="B123" s="1"/>
      <c r="C123" s="1"/>
      <c r="D123" s="1"/>
    </row>
    <row r="124" spans="1:9" s="19" customFormat="1" ht="27" customHeight="1" x14ac:dyDescent="0.2">
      <c r="A124" s="113" t="s">
        <v>0</v>
      </c>
      <c r="B124" s="104" t="s">
        <v>14</v>
      </c>
      <c r="C124" s="102" t="s">
        <v>15</v>
      </c>
      <c r="D124" s="103"/>
      <c r="E124" s="102" t="s">
        <v>5</v>
      </c>
      <c r="F124" s="103"/>
      <c r="G124" s="107" t="s">
        <v>19</v>
      </c>
      <c r="H124" s="104" t="s">
        <v>17</v>
      </c>
      <c r="I124" s="104" t="s">
        <v>18</v>
      </c>
    </row>
    <row r="125" spans="1:9" s="19" customFormat="1" x14ac:dyDescent="0.2">
      <c r="A125" s="114"/>
      <c r="B125" s="105"/>
      <c r="C125" s="45"/>
      <c r="D125" s="30" t="s">
        <v>37</v>
      </c>
      <c r="E125" s="45"/>
      <c r="F125" s="30" t="s">
        <v>37</v>
      </c>
      <c r="G125" s="108"/>
      <c r="H125" s="105"/>
      <c r="I125" s="105"/>
    </row>
    <row r="126" spans="1:9" s="19" customFormat="1" ht="12" customHeight="1" x14ac:dyDescent="0.2">
      <c r="A126" s="2"/>
      <c r="B126" s="2"/>
      <c r="C126" s="40"/>
      <c r="D126" s="41"/>
      <c r="E126" s="44"/>
      <c r="F126" s="27"/>
      <c r="G126" s="10"/>
      <c r="H126" s="10"/>
      <c r="I126" s="14"/>
    </row>
    <row r="127" spans="1:9" ht="12" customHeight="1" x14ac:dyDescent="0.2">
      <c r="A127" s="3" t="s">
        <v>1</v>
      </c>
      <c r="B127" s="3"/>
      <c r="C127" s="42"/>
      <c r="D127" s="23"/>
      <c r="E127" s="36"/>
      <c r="F127" s="25"/>
      <c r="G127" s="12"/>
      <c r="H127" s="12"/>
      <c r="I127" s="4"/>
    </row>
    <row r="128" spans="1:9" ht="12" customHeight="1" x14ac:dyDescent="0.2">
      <c r="A128" s="16">
        <v>2015</v>
      </c>
      <c r="B128" s="14" t="s">
        <v>6</v>
      </c>
      <c r="C128" s="35" t="s">
        <v>6</v>
      </c>
      <c r="D128" s="24" t="s">
        <v>39</v>
      </c>
      <c r="E128" s="35" t="s">
        <v>33</v>
      </c>
      <c r="F128" s="24" t="s">
        <v>38</v>
      </c>
      <c r="G128" s="11" t="s">
        <v>33</v>
      </c>
      <c r="H128" s="11" t="s">
        <v>33</v>
      </c>
      <c r="I128" s="14" t="s">
        <v>33</v>
      </c>
    </row>
    <row r="129" spans="1:9" ht="12" customHeight="1" x14ac:dyDescent="0.2">
      <c r="A129" s="5">
        <v>2016</v>
      </c>
      <c r="B129" s="14" t="s">
        <v>6</v>
      </c>
      <c r="C129" s="35" t="s">
        <v>6</v>
      </c>
      <c r="D129" s="24" t="s">
        <v>39</v>
      </c>
      <c r="E129" s="35" t="s">
        <v>33</v>
      </c>
      <c r="F129" s="24" t="s">
        <v>38</v>
      </c>
      <c r="G129" s="11" t="s">
        <v>33</v>
      </c>
      <c r="H129" s="11" t="s">
        <v>33</v>
      </c>
      <c r="I129" s="14" t="s">
        <v>33</v>
      </c>
    </row>
    <row r="130" spans="1:9" ht="12" customHeight="1" x14ac:dyDescent="0.2">
      <c r="A130" s="16">
        <v>2017</v>
      </c>
      <c r="B130" s="14">
        <v>1</v>
      </c>
      <c r="C130" s="35">
        <v>1</v>
      </c>
      <c r="D130" s="24">
        <v>1</v>
      </c>
      <c r="E130" s="37">
        <v>42000000</v>
      </c>
      <c r="F130" s="28">
        <v>42000000</v>
      </c>
      <c r="G130" s="17">
        <v>600</v>
      </c>
      <c r="H130" s="17">
        <v>42000000</v>
      </c>
      <c r="I130" s="18">
        <v>42000000</v>
      </c>
    </row>
    <row r="131" spans="1:9" ht="12" customHeight="1" x14ac:dyDescent="0.2">
      <c r="A131" s="16">
        <v>2018</v>
      </c>
      <c r="B131" s="14">
        <v>1</v>
      </c>
      <c r="C131" s="35">
        <v>8</v>
      </c>
      <c r="D131" s="24">
        <v>7</v>
      </c>
      <c r="E131" s="37">
        <v>244930000</v>
      </c>
      <c r="F131" s="28">
        <v>194950000</v>
      </c>
      <c r="G131" s="17">
        <v>2785</v>
      </c>
      <c r="H131" s="17">
        <v>194950000</v>
      </c>
      <c r="I131" s="18">
        <v>194950000</v>
      </c>
    </row>
    <row r="132" spans="1:9" ht="12" customHeight="1" x14ac:dyDescent="0.2">
      <c r="A132" s="16">
        <v>2019</v>
      </c>
      <c r="B132" s="14">
        <v>1</v>
      </c>
      <c r="C132" s="35">
        <v>2</v>
      </c>
      <c r="D132" s="24">
        <v>1</v>
      </c>
      <c r="E132" s="37">
        <v>29530000</v>
      </c>
      <c r="F132" s="28">
        <v>16030000</v>
      </c>
      <c r="G132" s="17">
        <v>1743</v>
      </c>
      <c r="H132" s="17">
        <v>17430000</v>
      </c>
      <c r="I132" s="18">
        <v>17430000</v>
      </c>
    </row>
    <row r="133" spans="1:9" ht="12" customHeight="1" x14ac:dyDescent="0.2">
      <c r="A133" s="16">
        <v>2020</v>
      </c>
      <c r="B133" s="14">
        <v>1</v>
      </c>
      <c r="C133" s="35">
        <v>30</v>
      </c>
      <c r="D133" s="24">
        <v>19</v>
      </c>
      <c r="E133" s="37">
        <v>371850000</v>
      </c>
      <c r="F133" s="28">
        <v>229000000</v>
      </c>
      <c r="G133" s="17">
        <v>53821</v>
      </c>
      <c r="H133" s="17">
        <v>538210000</v>
      </c>
      <c r="I133" s="18">
        <v>538210000</v>
      </c>
    </row>
    <row r="134" spans="1:9" ht="12" customHeight="1" x14ac:dyDescent="0.2">
      <c r="A134" s="16">
        <v>2021</v>
      </c>
      <c r="B134" s="14">
        <v>1</v>
      </c>
      <c r="C134" s="35">
        <v>56</v>
      </c>
      <c r="D134" s="24">
        <v>39</v>
      </c>
      <c r="E134" s="37">
        <v>890100000</v>
      </c>
      <c r="F134" s="28">
        <v>548820000</v>
      </c>
      <c r="G134" s="17">
        <v>128295</v>
      </c>
      <c r="H134" s="17">
        <v>1282950000</v>
      </c>
      <c r="I134" s="18">
        <v>1282950000</v>
      </c>
    </row>
    <row r="135" spans="1:9" ht="12" customHeight="1" x14ac:dyDescent="0.2">
      <c r="A135" s="16">
        <v>2022</v>
      </c>
      <c r="B135" s="14">
        <v>1</v>
      </c>
      <c r="C135" s="35">
        <v>50</v>
      </c>
      <c r="D135" s="24">
        <v>21</v>
      </c>
      <c r="E135" s="37">
        <v>779490000</v>
      </c>
      <c r="F135" s="28">
        <v>311220000</v>
      </c>
      <c r="G135" s="17">
        <v>57357</v>
      </c>
      <c r="H135" s="17">
        <v>573570000</v>
      </c>
      <c r="I135" s="18">
        <v>573570000</v>
      </c>
    </row>
    <row r="136" spans="1:9" ht="12" customHeight="1" x14ac:dyDescent="0.2">
      <c r="A136" s="16">
        <v>2023</v>
      </c>
      <c r="B136" s="14">
        <v>1</v>
      </c>
      <c r="C136" s="35">
        <v>16</v>
      </c>
      <c r="D136" s="24">
        <v>14</v>
      </c>
      <c r="E136" s="37">
        <v>221220000</v>
      </c>
      <c r="F136" s="28">
        <v>202140000</v>
      </c>
      <c r="G136" s="17">
        <v>38178</v>
      </c>
      <c r="H136" s="17">
        <v>381780000</v>
      </c>
      <c r="I136" s="18">
        <v>381780000</v>
      </c>
    </row>
    <row r="137" spans="1:9" ht="12" customHeight="1" x14ac:dyDescent="0.2">
      <c r="A137" s="16">
        <v>2024</v>
      </c>
      <c r="B137" s="14">
        <v>2</v>
      </c>
      <c r="C137" s="35">
        <v>16</v>
      </c>
      <c r="D137" s="24">
        <v>11</v>
      </c>
      <c r="E137" s="37">
        <v>249040000</v>
      </c>
      <c r="F137" s="28">
        <v>165160000</v>
      </c>
      <c r="G137" s="17">
        <v>55994</v>
      </c>
      <c r="H137" s="17">
        <v>570920000</v>
      </c>
      <c r="I137" s="18">
        <v>570920000</v>
      </c>
    </row>
    <row r="138" spans="1:9" ht="12" customHeight="1" x14ac:dyDescent="0.2">
      <c r="A138" s="16" t="s">
        <v>1769</v>
      </c>
      <c r="B138" s="14">
        <v>2</v>
      </c>
      <c r="C138" s="35">
        <v>6</v>
      </c>
      <c r="D138" s="24">
        <v>5</v>
      </c>
      <c r="E138" s="34">
        <v>100010000</v>
      </c>
      <c r="F138" s="28">
        <v>69950000</v>
      </c>
      <c r="G138" s="17">
        <v>8899</v>
      </c>
      <c r="H138" s="17">
        <v>149560000</v>
      </c>
      <c r="I138" s="18">
        <v>149560000</v>
      </c>
    </row>
    <row r="139" spans="1:9" ht="12" customHeight="1" x14ac:dyDescent="0.2">
      <c r="A139" s="6"/>
      <c r="B139" s="4"/>
      <c r="C139" s="36"/>
      <c r="D139" s="25"/>
      <c r="E139" s="36"/>
      <c r="F139" s="25"/>
      <c r="G139" s="12"/>
      <c r="H139" s="12"/>
      <c r="I139" s="4"/>
    </row>
    <row r="140" spans="1:9" ht="12" customHeight="1" x14ac:dyDescent="0.2">
      <c r="A140" s="3" t="s">
        <v>2</v>
      </c>
      <c r="B140" s="4"/>
      <c r="C140" s="36"/>
      <c r="D140" s="25"/>
      <c r="E140" s="36"/>
      <c r="F140" s="25"/>
      <c r="G140" s="12"/>
      <c r="H140" s="12"/>
      <c r="I140" s="4"/>
    </row>
    <row r="141" spans="1:9" ht="12" customHeight="1" x14ac:dyDescent="0.2">
      <c r="A141" s="6" t="s">
        <v>21</v>
      </c>
      <c r="B141" s="14" t="s">
        <v>6</v>
      </c>
      <c r="C141" s="35" t="s">
        <v>6</v>
      </c>
      <c r="D141" s="24" t="s">
        <v>39</v>
      </c>
      <c r="E141" s="35" t="s">
        <v>33</v>
      </c>
      <c r="F141" s="24" t="s">
        <v>38</v>
      </c>
      <c r="G141" s="11" t="s">
        <v>33</v>
      </c>
      <c r="H141" s="11" t="s">
        <v>33</v>
      </c>
      <c r="I141" s="14" t="s">
        <v>33</v>
      </c>
    </row>
    <row r="142" spans="1:9" ht="12" customHeight="1" x14ac:dyDescent="0.2">
      <c r="A142" s="6" t="s">
        <v>22</v>
      </c>
      <c r="B142" s="14" t="s">
        <v>6</v>
      </c>
      <c r="C142" s="35" t="s">
        <v>6</v>
      </c>
      <c r="D142" s="24" t="s">
        <v>39</v>
      </c>
      <c r="E142" s="35" t="s">
        <v>33</v>
      </c>
      <c r="F142" s="24" t="s">
        <v>38</v>
      </c>
      <c r="G142" s="11" t="s">
        <v>33</v>
      </c>
      <c r="H142" s="11" t="s">
        <v>33</v>
      </c>
      <c r="I142" s="14" t="s">
        <v>33</v>
      </c>
    </row>
    <row r="143" spans="1:9" ht="12" customHeight="1" x14ac:dyDescent="0.2">
      <c r="A143" s="6" t="s">
        <v>23</v>
      </c>
      <c r="B143" s="14" t="s">
        <v>6</v>
      </c>
      <c r="C143" s="35" t="s">
        <v>6</v>
      </c>
      <c r="D143" s="24" t="s">
        <v>39</v>
      </c>
      <c r="E143" s="35" t="s">
        <v>33</v>
      </c>
      <c r="F143" s="24" t="s">
        <v>38</v>
      </c>
      <c r="G143" s="11" t="s">
        <v>33</v>
      </c>
      <c r="H143" s="11" t="s">
        <v>33</v>
      </c>
      <c r="I143" s="14" t="s">
        <v>33</v>
      </c>
    </row>
    <row r="144" spans="1:9" ht="12" customHeight="1" x14ac:dyDescent="0.2">
      <c r="A144" s="7" t="s">
        <v>20</v>
      </c>
      <c r="B144" s="14" t="s">
        <v>6</v>
      </c>
      <c r="C144" s="35" t="s">
        <v>6</v>
      </c>
      <c r="D144" s="24" t="s">
        <v>39</v>
      </c>
      <c r="E144" s="35" t="s">
        <v>33</v>
      </c>
      <c r="F144" s="24" t="s">
        <v>38</v>
      </c>
      <c r="G144" s="11" t="s">
        <v>33</v>
      </c>
      <c r="H144" s="11" t="s">
        <v>33</v>
      </c>
      <c r="I144" s="14" t="s">
        <v>33</v>
      </c>
    </row>
    <row r="145" spans="1:9" ht="12" customHeight="1" x14ac:dyDescent="0.2">
      <c r="A145" s="7" t="s">
        <v>26</v>
      </c>
      <c r="B145" s="14" t="s">
        <v>6</v>
      </c>
      <c r="C145" s="35" t="s">
        <v>6</v>
      </c>
      <c r="D145" s="24" t="s">
        <v>39</v>
      </c>
      <c r="E145" s="35" t="s">
        <v>33</v>
      </c>
      <c r="F145" s="24" t="s">
        <v>38</v>
      </c>
      <c r="G145" s="11" t="s">
        <v>33</v>
      </c>
      <c r="H145" s="11" t="s">
        <v>33</v>
      </c>
      <c r="I145" s="14" t="s">
        <v>33</v>
      </c>
    </row>
    <row r="146" spans="1:9" ht="12" customHeight="1" x14ac:dyDescent="0.2">
      <c r="A146" s="7" t="s">
        <v>27</v>
      </c>
      <c r="B146" s="14" t="s">
        <v>6</v>
      </c>
      <c r="C146" s="35" t="s">
        <v>6</v>
      </c>
      <c r="D146" s="24" t="s">
        <v>39</v>
      </c>
      <c r="E146" s="35" t="s">
        <v>33</v>
      </c>
      <c r="F146" s="24" t="s">
        <v>38</v>
      </c>
      <c r="G146" s="11" t="s">
        <v>33</v>
      </c>
      <c r="H146" s="11" t="s">
        <v>33</v>
      </c>
      <c r="I146" s="14" t="s">
        <v>33</v>
      </c>
    </row>
    <row r="147" spans="1:9" ht="12" customHeight="1" x14ac:dyDescent="0.2">
      <c r="A147" s="7" t="s">
        <v>28</v>
      </c>
      <c r="B147" s="14" t="s">
        <v>6</v>
      </c>
      <c r="C147" s="35" t="s">
        <v>6</v>
      </c>
      <c r="D147" s="24" t="s">
        <v>39</v>
      </c>
      <c r="E147" s="35" t="s">
        <v>33</v>
      </c>
      <c r="F147" s="24" t="s">
        <v>38</v>
      </c>
      <c r="G147" s="11" t="s">
        <v>33</v>
      </c>
      <c r="H147" s="11" t="s">
        <v>33</v>
      </c>
      <c r="I147" s="14" t="s">
        <v>33</v>
      </c>
    </row>
    <row r="148" spans="1:9" ht="12" customHeight="1" x14ac:dyDescent="0.2">
      <c r="A148" s="7" t="s">
        <v>29</v>
      </c>
      <c r="B148" s="14" t="s">
        <v>6</v>
      </c>
      <c r="C148" s="35" t="s">
        <v>6</v>
      </c>
      <c r="D148" s="24" t="s">
        <v>39</v>
      </c>
      <c r="E148" s="35" t="s">
        <v>33</v>
      </c>
      <c r="F148" s="24" t="s">
        <v>38</v>
      </c>
      <c r="G148" s="11" t="s">
        <v>33</v>
      </c>
      <c r="H148" s="11" t="s">
        <v>33</v>
      </c>
      <c r="I148" s="14" t="s">
        <v>33</v>
      </c>
    </row>
    <row r="149" spans="1:9" ht="12" customHeight="1" x14ac:dyDescent="0.2">
      <c r="A149" s="7" t="s">
        <v>30</v>
      </c>
      <c r="B149" s="14" t="s">
        <v>6</v>
      </c>
      <c r="C149" s="35" t="s">
        <v>6</v>
      </c>
      <c r="D149" s="24" t="s">
        <v>39</v>
      </c>
      <c r="E149" s="35" t="s">
        <v>33</v>
      </c>
      <c r="F149" s="24" t="s">
        <v>38</v>
      </c>
      <c r="G149" s="11" t="s">
        <v>33</v>
      </c>
      <c r="H149" s="11" t="s">
        <v>33</v>
      </c>
      <c r="I149" s="14" t="s">
        <v>33</v>
      </c>
    </row>
    <row r="150" spans="1:9" ht="12" customHeight="1" x14ac:dyDescent="0.2">
      <c r="A150" s="7" t="s">
        <v>31</v>
      </c>
      <c r="B150" s="14" t="s">
        <v>6</v>
      </c>
      <c r="C150" s="35" t="s">
        <v>6</v>
      </c>
      <c r="D150" s="24" t="s">
        <v>39</v>
      </c>
      <c r="E150" s="35" t="s">
        <v>33</v>
      </c>
      <c r="F150" s="24" t="s">
        <v>38</v>
      </c>
      <c r="G150" s="11" t="s">
        <v>33</v>
      </c>
      <c r="H150" s="11" t="s">
        <v>33</v>
      </c>
      <c r="I150" s="14" t="s">
        <v>33</v>
      </c>
    </row>
    <row r="151" spans="1:9" ht="12" customHeight="1" x14ac:dyDescent="0.2">
      <c r="A151" s="7" t="s">
        <v>32</v>
      </c>
      <c r="B151" s="14" t="s">
        <v>6</v>
      </c>
      <c r="C151" s="35" t="s">
        <v>6</v>
      </c>
      <c r="D151" s="24" t="s">
        <v>39</v>
      </c>
      <c r="E151" s="35" t="s">
        <v>33</v>
      </c>
      <c r="F151" s="24" t="s">
        <v>38</v>
      </c>
      <c r="G151" s="11" t="s">
        <v>33</v>
      </c>
      <c r="H151" s="11" t="s">
        <v>33</v>
      </c>
      <c r="I151" s="14" t="s">
        <v>33</v>
      </c>
    </row>
    <row r="152" spans="1:9" ht="12" customHeight="1" x14ac:dyDescent="0.2">
      <c r="A152" s="7" t="s">
        <v>34</v>
      </c>
      <c r="B152" s="14">
        <v>1</v>
      </c>
      <c r="C152" s="35">
        <v>1</v>
      </c>
      <c r="D152" s="24">
        <v>1</v>
      </c>
      <c r="E152" s="37">
        <v>42000000</v>
      </c>
      <c r="F152" s="28">
        <v>42000000</v>
      </c>
      <c r="G152" s="17">
        <v>600</v>
      </c>
      <c r="H152" s="17">
        <v>42000000</v>
      </c>
      <c r="I152" s="18">
        <v>42000000</v>
      </c>
    </row>
    <row r="153" spans="1:9" ht="12" customHeight="1" x14ac:dyDescent="0.2">
      <c r="A153" s="7" t="s">
        <v>35</v>
      </c>
      <c r="B153" s="14">
        <v>1</v>
      </c>
      <c r="C153" s="35">
        <v>1</v>
      </c>
      <c r="D153" s="24">
        <v>1</v>
      </c>
      <c r="E153" s="37">
        <v>30030000</v>
      </c>
      <c r="F153" s="28">
        <v>30030000</v>
      </c>
      <c r="G153" s="17">
        <v>429</v>
      </c>
      <c r="H153" s="17">
        <v>30030000</v>
      </c>
      <c r="I153" s="18">
        <v>30030000</v>
      </c>
    </row>
    <row r="154" spans="1:9" ht="12" customHeight="1" x14ac:dyDescent="0.2">
      <c r="A154" s="7" t="s">
        <v>36</v>
      </c>
      <c r="B154" s="14" t="s">
        <v>6</v>
      </c>
      <c r="C154" s="35" t="s">
        <v>6</v>
      </c>
      <c r="D154" s="24" t="s">
        <v>39</v>
      </c>
      <c r="E154" s="35" t="s">
        <v>33</v>
      </c>
      <c r="F154" s="24" t="s">
        <v>38</v>
      </c>
      <c r="G154" s="11" t="s">
        <v>33</v>
      </c>
      <c r="H154" s="11" t="s">
        <v>33</v>
      </c>
      <c r="I154" s="14" t="s">
        <v>33</v>
      </c>
    </row>
    <row r="155" spans="1:9" ht="12" customHeight="1" x14ac:dyDescent="0.2">
      <c r="A155" s="7" t="s">
        <v>41</v>
      </c>
      <c r="B155" s="14">
        <v>1</v>
      </c>
      <c r="C155" s="35">
        <v>2</v>
      </c>
      <c r="D155" s="24">
        <v>2</v>
      </c>
      <c r="E155" s="37">
        <v>70000000</v>
      </c>
      <c r="F155" s="28">
        <v>70000000</v>
      </c>
      <c r="G155" s="17">
        <v>1000</v>
      </c>
      <c r="H155" s="17">
        <v>70000000</v>
      </c>
      <c r="I155" s="18">
        <v>70000000</v>
      </c>
    </row>
    <row r="156" spans="1:9" ht="12" customHeight="1" x14ac:dyDescent="0.2">
      <c r="A156" s="7" t="s">
        <v>42</v>
      </c>
      <c r="B156" s="14">
        <v>1</v>
      </c>
      <c r="C156" s="35">
        <v>1</v>
      </c>
      <c r="D156" s="24">
        <v>1</v>
      </c>
      <c r="E156" s="37">
        <v>20300000</v>
      </c>
      <c r="F156" s="28">
        <v>20300000</v>
      </c>
      <c r="G156" s="17">
        <v>290</v>
      </c>
      <c r="H156" s="17">
        <v>20300000</v>
      </c>
      <c r="I156" s="18">
        <v>20300000</v>
      </c>
    </row>
    <row r="157" spans="1:9" ht="12" customHeight="1" x14ac:dyDescent="0.2">
      <c r="A157" s="7" t="s">
        <v>43</v>
      </c>
      <c r="B157" s="14" t="s">
        <v>44</v>
      </c>
      <c r="C157" s="35" t="s">
        <v>44</v>
      </c>
      <c r="D157" s="24" t="s">
        <v>45</v>
      </c>
      <c r="E157" s="48" t="s">
        <v>46</v>
      </c>
      <c r="F157" s="49" t="s">
        <v>46</v>
      </c>
      <c r="G157" s="50" t="s">
        <v>47</v>
      </c>
      <c r="H157" s="50" t="s">
        <v>47</v>
      </c>
      <c r="I157" s="51" t="s">
        <v>46</v>
      </c>
    </row>
    <row r="158" spans="1:9" ht="12" customHeight="1" x14ac:dyDescent="0.2">
      <c r="A158" s="7" t="s">
        <v>48</v>
      </c>
      <c r="B158" s="14">
        <v>1</v>
      </c>
      <c r="C158" s="35">
        <v>1</v>
      </c>
      <c r="D158" s="24">
        <v>0</v>
      </c>
      <c r="E158" s="55">
        <v>49980000</v>
      </c>
      <c r="F158" s="49" t="s">
        <v>49</v>
      </c>
      <c r="G158" s="50" t="s">
        <v>50</v>
      </c>
      <c r="H158" s="50" t="s">
        <v>49</v>
      </c>
      <c r="I158" s="51" t="s">
        <v>49</v>
      </c>
    </row>
    <row r="159" spans="1:9" ht="12" customHeight="1" x14ac:dyDescent="0.2">
      <c r="A159" s="7" t="s">
        <v>51</v>
      </c>
      <c r="B159" s="14" t="s">
        <v>44</v>
      </c>
      <c r="C159" s="35" t="s">
        <v>44</v>
      </c>
      <c r="D159" s="24" t="s">
        <v>45</v>
      </c>
      <c r="E159" s="48" t="s">
        <v>46</v>
      </c>
      <c r="F159" s="49" t="s">
        <v>46</v>
      </c>
      <c r="G159" s="50" t="s">
        <v>47</v>
      </c>
      <c r="H159" s="50" t="s">
        <v>47</v>
      </c>
      <c r="I159" s="51" t="s">
        <v>46</v>
      </c>
    </row>
    <row r="160" spans="1:9" ht="12" customHeight="1" x14ac:dyDescent="0.2">
      <c r="A160" s="7" t="s">
        <v>52</v>
      </c>
      <c r="B160" s="14" t="s">
        <v>44</v>
      </c>
      <c r="C160" s="35" t="s">
        <v>44</v>
      </c>
      <c r="D160" s="24" t="s">
        <v>45</v>
      </c>
      <c r="E160" s="48" t="s">
        <v>46</v>
      </c>
      <c r="F160" s="49" t="s">
        <v>46</v>
      </c>
      <c r="G160" s="50" t="s">
        <v>47</v>
      </c>
      <c r="H160" s="50" t="s">
        <v>47</v>
      </c>
      <c r="I160" s="51" t="s">
        <v>46</v>
      </c>
    </row>
    <row r="161" spans="1:9" ht="12" customHeight="1" x14ac:dyDescent="0.2">
      <c r="A161" s="7" t="s">
        <v>54</v>
      </c>
      <c r="B161" s="14">
        <v>1</v>
      </c>
      <c r="C161" s="35">
        <v>2</v>
      </c>
      <c r="D161" s="24">
        <v>2</v>
      </c>
      <c r="E161" s="37">
        <v>41020000</v>
      </c>
      <c r="F161" s="28">
        <v>41020000</v>
      </c>
      <c r="G161" s="17">
        <v>586</v>
      </c>
      <c r="H161" s="17">
        <v>41020000</v>
      </c>
      <c r="I161" s="18">
        <v>41020000</v>
      </c>
    </row>
    <row r="162" spans="1:9" ht="12" customHeight="1" x14ac:dyDescent="0.2">
      <c r="A162" s="7" t="s">
        <v>55</v>
      </c>
      <c r="B162" s="14">
        <v>1</v>
      </c>
      <c r="C162" s="35">
        <v>1</v>
      </c>
      <c r="D162" s="24">
        <v>1</v>
      </c>
      <c r="E162" s="37">
        <v>33600000</v>
      </c>
      <c r="F162" s="28">
        <v>33600000</v>
      </c>
      <c r="G162" s="17">
        <v>480</v>
      </c>
      <c r="H162" s="17">
        <v>33600000</v>
      </c>
      <c r="I162" s="18">
        <v>33600000</v>
      </c>
    </row>
    <row r="163" spans="1:9" ht="12" customHeight="1" x14ac:dyDescent="0.2">
      <c r="A163" s="7" t="s">
        <v>56</v>
      </c>
      <c r="B163" s="14" t="s">
        <v>44</v>
      </c>
      <c r="C163" s="35" t="s">
        <v>44</v>
      </c>
      <c r="D163" s="24" t="s">
        <v>45</v>
      </c>
      <c r="E163" s="48" t="s">
        <v>45</v>
      </c>
      <c r="F163" s="49" t="s">
        <v>45</v>
      </c>
      <c r="G163" s="50" t="s">
        <v>47</v>
      </c>
      <c r="H163" s="50" t="s">
        <v>47</v>
      </c>
      <c r="I163" s="51" t="s">
        <v>45</v>
      </c>
    </row>
    <row r="164" spans="1:9" ht="12" customHeight="1" x14ac:dyDescent="0.2">
      <c r="A164" s="7" t="s">
        <v>57</v>
      </c>
      <c r="B164" s="14" t="s">
        <v>44</v>
      </c>
      <c r="C164" s="35" t="s">
        <v>44</v>
      </c>
      <c r="D164" s="24" t="s">
        <v>44</v>
      </c>
      <c r="E164" s="48" t="s">
        <v>44</v>
      </c>
      <c r="F164" s="49" t="s">
        <v>44</v>
      </c>
      <c r="G164" s="50" t="s">
        <v>44</v>
      </c>
      <c r="H164" s="50" t="s">
        <v>44</v>
      </c>
      <c r="I164" s="51" t="s">
        <v>44</v>
      </c>
    </row>
    <row r="165" spans="1:9" ht="12" customHeight="1" x14ac:dyDescent="0.2">
      <c r="A165" s="7" t="s">
        <v>59</v>
      </c>
      <c r="B165" s="14" t="s">
        <v>44</v>
      </c>
      <c r="C165" s="35" t="s">
        <v>44</v>
      </c>
      <c r="D165" s="24" t="s">
        <v>44</v>
      </c>
      <c r="E165" s="48" t="s">
        <v>44</v>
      </c>
      <c r="F165" s="49" t="s">
        <v>44</v>
      </c>
      <c r="G165" s="50" t="s">
        <v>44</v>
      </c>
      <c r="H165" s="50" t="s">
        <v>44</v>
      </c>
      <c r="I165" s="51" t="s">
        <v>44</v>
      </c>
    </row>
    <row r="166" spans="1:9" ht="12" customHeight="1" x14ac:dyDescent="0.2">
      <c r="A166" s="7" t="s">
        <v>60</v>
      </c>
      <c r="B166" s="14" t="s">
        <v>44</v>
      </c>
      <c r="C166" s="35" t="s">
        <v>44</v>
      </c>
      <c r="D166" s="24" t="s">
        <v>44</v>
      </c>
      <c r="E166" s="48" t="s">
        <v>44</v>
      </c>
      <c r="F166" s="49" t="s">
        <v>44</v>
      </c>
      <c r="G166" s="50" t="s">
        <v>44</v>
      </c>
      <c r="H166" s="50" t="s">
        <v>44</v>
      </c>
      <c r="I166" s="51" t="s">
        <v>44</v>
      </c>
    </row>
    <row r="167" spans="1:9" ht="12" customHeight="1" x14ac:dyDescent="0.2">
      <c r="A167" s="7" t="s">
        <v>61</v>
      </c>
      <c r="B167" s="14" t="s">
        <v>44</v>
      </c>
      <c r="C167" s="35" t="s">
        <v>44</v>
      </c>
      <c r="D167" s="24" t="s">
        <v>44</v>
      </c>
      <c r="E167" s="48" t="s">
        <v>44</v>
      </c>
      <c r="F167" s="49" t="s">
        <v>44</v>
      </c>
      <c r="G167" s="50" t="s">
        <v>44</v>
      </c>
      <c r="H167" s="50" t="s">
        <v>44</v>
      </c>
      <c r="I167" s="51" t="s">
        <v>44</v>
      </c>
    </row>
    <row r="168" spans="1:9" ht="12" customHeight="1" x14ac:dyDescent="0.2">
      <c r="A168" s="7" t="s">
        <v>62</v>
      </c>
      <c r="B168" s="14" t="s">
        <v>44</v>
      </c>
      <c r="C168" s="35" t="s">
        <v>44</v>
      </c>
      <c r="D168" s="24" t="s">
        <v>44</v>
      </c>
      <c r="E168" s="48" t="s">
        <v>44</v>
      </c>
      <c r="F168" s="49" t="s">
        <v>44</v>
      </c>
      <c r="G168" s="50" t="s">
        <v>44</v>
      </c>
      <c r="H168" s="50" t="s">
        <v>44</v>
      </c>
      <c r="I168" s="51" t="s">
        <v>44</v>
      </c>
    </row>
    <row r="169" spans="1:9" ht="12" customHeight="1" x14ac:dyDescent="0.2">
      <c r="A169" s="7" t="s">
        <v>64</v>
      </c>
      <c r="B169" s="14" t="s">
        <v>44</v>
      </c>
      <c r="C169" s="35" t="s">
        <v>44</v>
      </c>
      <c r="D169" s="24" t="s">
        <v>44</v>
      </c>
      <c r="E169" s="48" t="s">
        <v>44</v>
      </c>
      <c r="F169" s="49" t="s">
        <v>44</v>
      </c>
      <c r="G169" s="50" t="s">
        <v>44</v>
      </c>
      <c r="H169" s="50" t="s">
        <v>44</v>
      </c>
      <c r="I169" s="51" t="s">
        <v>44</v>
      </c>
    </row>
    <row r="170" spans="1:9" ht="12" customHeight="1" x14ac:dyDescent="0.2">
      <c r="A170" s="7" t="s">
        <v>65</v>
      </c>
      <c r="B170" s="14" t="s">
        <v>44</v>
      </c>
      <c r="C170" s="35" t="s">
        <v>44</v>
      </c>
      <c r="D170" s="24" t="s">
        <v>44</v>
      </c>
      <c r="E170" s="48" t="s">
        <v>44</v>
      </c>
      <c r="F170" s="49" t="s">
        <v>44</v>
      </c>
      <c r="G170" s="50" t="s">
        <v>44</v>
      </c>
      <c r="H170" s="50" t="s">
        <v>44</v>
      </c>
      <c r="I170" s="51" t="s">
        <v>44</v>
      </c>
    </row>
    <row r="171" spans="1:9" ht="12" customHeight="1" x14ac:dyDescent="0.2">
      <c r="A171" s="7" t="s">
        <v>67</v>
      </c>
      <c r="B171" s="14" t="s">
        <v>44</v>
      </c>
      <c r="C171" s="35" t="s">
        <v>44</v>
      </c>
      <c r="D171" s="24" t="s">
        <v>44</v>
      </c>
      <c r="E171" s="48" t="s">
        <v>44</v>
      </c>
      <c r="F171" s="49" t="s">
        <v>44</v>
      </c>
      <c r="G171" s="50" t="s">
        <v>44</v>
      </c>
      <c r="H171" s="50" t="s">
        <v>44</v>
      </c>
      <c r="I171" s="51" t="s">
        <v>44</v>
      </c>
    </row>
    <row r="172" spans="1:9" ht="12" customHeight="1" x14ac:dyDescent="0.2">
      <c r="A172" s="7" t="s">
        <v>68</v>
      </c>
      <c r="B172" s="14" t="s">
        <v>44</v>
      </c>
      <c r="C172" s="35" t="s">
        <v>44</v>
      </c>
      <c r="D172" s="24" t="s">
        <v>44</v>
      </c>
      <c r="E172" s="48" t="s">
        <v>44</v>
      </c>
      <c r="F172" s="49" t="s">
        <v>44</v>
      </c>
      <c r="G172" s="50" t="s">
        <v>44</v>
      </c>
      <c r="H172" s="50" t="s">
        <v>44</v>
      </c>
      <c r="I172" s="51" t="s">
        <v>44</v>
      </c>
    </row>
    <row r="173" spans="1:9" ht="12" customHeight="1" x14ac:dyDescent="0.2">
      <c r="A173" s="7" t="s">
        <v>69</v>
      </c>
      <c r="B173" s="14" t="s">
        <v>44</v>
      </c>
      <c r="C173" s="35" t="s">
        <v>44</v>
      </c>
      <c r="D173" s="24" t="s">
        <v>44</v>
      </c>
      <c r="E173" s="48" t="s">
        <v>44</v>
      </c>
      <c r="F173" s="49" t="s">
        <v>44</v>
      </c>
      <c r="G173" s="50" t="s">
        <v>44</v>
      </c>
      <c r="H173" s="50" t="s">
        <v>44</v>
      </c>
      <c r="I173" s="51" t="s">
        <v>44</v>
      </c>
    </row>
    <row r="174" spans="1:9" ht="12" customHeight="1" x14ac:dyDescent="0.2">
      <c r="A174" s="7" t="s">
        <v>70</v>
      </c>
      <c r="B174" s="14">
        <v>1</v>
      </c>
      <c r="C174" s="35">
        <v>2</v>
      </c>
      <c r="D174" s="24">
        <v>1</v>
      </c>
      <c r="E174" s="37">
        <v>29530000</v>
      </c>
      <c r="F174" s="28">
        <v>16030000</v>
      </c>
      <c r="G174" s="17">
        <v>1743</v>
      </c>
      <c r="H174" s="17">
        <v>17430000</v>
      </c>
      <c r="I174" s="18">
        <v>17430000</v>
      </c>
    </row>
    <row r="175" spans="1:9" ht="12" customHeight="1" x14ac:dyDescent="0.2">
      <c r="A175" s="7" t="s">
        <v>72</v>
      </c>
      <c r="B175" s="14" t="s">
        <v>44</v>
      </c>
      <c r="C175" s="35" t="s">
        <v>44</v>
      </c>
      <c r="D175" s="24" t="s">
        <v>44</v>
      </c>
      <c r="E175" s="48" t="s">
        <v>44</v>
      </c>
      <c r="F175" s="49" t="s">
        <v>44</v>
      </c>
      <c r="G175" s="50" t="s">
        <v>44</v>
      </c>
      <c r="H175" s="50" t="s">
        <v>44</v>
      </c>
      <c r="I175" s="51" t="s">
        <v>44</v>
      </c>
    </row>
    <row r="176" spans="1:9" ht="12" customHeight="1" x14ac:dyDescent="0.2">
      <c r="A176" s="7" t="s">
        <v>73</v>
      </c>
      <c r="B176" s="14" t="s">
        <v>44</v>
      </c>
      <c r="C176" s="35" t="s">
        <v>44</v>
      </c>
      <c r="D176" s="24" t="s">
        <v>44</v>
      </c>
      <c r="E176" s="48" t="s">
        <v>44</v>
      </c>
      <c r="F176" s="49" t="s">
        <v>44</v>
      </c>
      <c r="G176" s="50" t="s">
        <v>44</v>
      </c>
      <c r="H176" s="50" t="s">
        <v>44</v>
      </c>
      <c r="I176" s="51" t="s">
        <v>44</v>
      </c>
    </row>
    <row r="177" spans="1:9" ht="12" customHeight="1" x14ac:dyDescent="0.2">
      <c r="A177" s="7" t="s">
        <v>74</v>
      </c>
      <c r="B177" s="14" t="s">
        <v>44</v>
      </c>
      <c r="C177" s="35" t="s">
        <v>44</v>
      </c>
      <c r="D177" s="24" t="s">
        <v>44</v>
      </c>
      <c r="E177" s="48" t="s">
        <v>44</v>
      </c>
      <c r="F177" s="49" t="s">
        <v>44</v>
      </c>
      <c r="G177" s="50" t="s">
        <v>44</v>
      </c>
      <c r="H177" s="50" t="s">
        <v>44</v>
      </c>
      <c r="I177" s="51" t="s">
        <v>44</v>
      </c>
    </row>
    <row r="178" spans="1:9" ht="12" customHeight="1" x14ac:dyDescent="0.2">
      <c r="A178" s="7" t="s">
        <v>75</v>
      </c>
      <c r="B178" s="14" t="s">
        <v>44</v>
      </c>
      <c r="C178" s="35" t="s">
        <v>44</v>
      </c>
      <c r="D178" s="24" t="s">
        <v>44</v>
      </c>
      <c r="E178" s="48" t="s">
        <v>44</v>
      </c>
      <c r="F178" s="49" t="s">
        <v>44</v>
      </c>
      <c r="G178" s="50" t="s">
        <v>44</v>
      </c>
      <c r="H178" s="50" t="s">
        <v>44</v>
      </c>
      <c r="I178" s="51" t="s">
        <v>44</v>
      </c>
    </row>
    <row r="179" spans="1:9" ht="12" customHeight="1" x14ac:dyDescent="0.2">
      <c r="A179" s="7" t="s">
        <v>76</v>
      </c>
      <c r="B179" s="14">
        <v>1</v>
      </c>
      <c r="C179" s="35">
        <v>4</v>
      </c>
      <c r="D179" s="24">
        <v>2</v>
      </c>
      <c r="E179" s="37">
        <v>50110000</v>
      </c>
      <c r="F179" s="28">
        <v>31030000</v>
      </c>
      <c r="G179" s="17">
        <v>8302</v>
      </c>
      <c r="H179" s="17">
        <v>83020000</v>
      </c>
      <c r="I179" s="18">
        <v>83020000</v>
      </c>
    </row>
    <row r="180" spans="1:9" ht="12" customHeight="1" x14ac:dyDescent="0.2">
      <c r="A180" s="7" t="s">
        <v>78</v>
      </c>
      <c r="B180" s="14" t="s">
        <v>44</v>
      </c>
      <c r="C180" s="35" t="s">
        <v>44</v>
      </c>
      <c r="D180" s="24" t="s">
        <v>44</v>
      </c>
      <c r="E180" s="48" t="s">
        <v>44</v>
      </c>
      <c r="F180" s="49" t="s">
        <v>44</v>
      </c>
      <c r="G180" s="50" t="s">
        <v>44</v>
      </c>
      <c r="H180" s="50" t="s">
        <v>44</v>
      </c>
      <c r="I180" s="51" t="s">
        <v>44</v>
      </c>
    </row>
    <row r="181" spans="1:9" ht="12" customHeight="1" x14ac:dyDescent="0.2">
      <c r="A181" s="7" t="s">
        <v>79</v>
      </c>
      <c r="B181" s="14" t="s">
        <v>44</v>
      </c>
      <c r="C181" s="35" t="s">
        <v>44</v>
      </c>
      <c r="D181" s="24" t="s">
        <v>44</v>
      </c>
      <c r="E181" s="48" t="s">
        <v>44</v>
      </c>
      <c r="F181" s="49" t="s">
        <v>44</v>
      </c>
      <c r="G181" s="50" t="s">
        <v>44</v>
      </c>
      <c r="H181" s="50" t="s">
        <v>44</v>
      </c>
      <c r="I181" s="51" t="s">
        <v>44</v>
      </c>
    </row>
    <row r="182" spans="1:9" ht="12" customHeight="1" x14ac:dyDescent="0.2">
      <c r="A182" s="7" t="s">
        <v>80</v>
      </c>
      <c r="B182" s="14">
        <v>1</v>
      </c>
      <c r="C182" s="35">
        <v>6</v>
      </c>
      <c r="D182" s="24">
        <v>3</v>
      </c>
      <c r="E182" s="37">
        <v>79810000</v>
      </c>
      <c r="F182" s="28">
        <v>29590000</v>
      </c>
      <c r="G182" s="17">
        <v>6391</v>
      </c>
      <c r="H182" s="17">
        <v>63910000</v>
      </c>
      <c r="I182" s="18">
        <v>63910000</v>
      </c>
    </row>
    <row r="183" spans="1:9" ht="12" customHeight="1" x14ac:dyDescent="0.2">
      <c r="A183" s="7" t="s">
        <v>81</v>
      </c>
      <c r="B183" s="14" t="s">
        <v>44</v>
      </c>
      <c r="C183" s="35" t="s">
        <v>44</v>
      </c>
      <c r="D183" s="24" t="s">
        <v>44</v>
      </c>
      <c r="E183" s="48" t="s">
        <v>44</v>
      </c>
      <c r="F183" s="49" t="s">
        <v>44</v>
      </c>
      <c r="G183" s="50" t="s">
        <v>44</v>
      </c>
      <c r="H183" s="50" t="s">
        <v>44</v>
      </c>
      <c r="I183" s="51" t="s">
        <v>44</v>
      </c>
    </row>
    <row r="184" spans="1:9" ht="12" customHeight="1" x14ac:dyDescent="0.2">
      <c r="A184" s="7" t="s">
        <v>82</v>
      </c>
      <c r="B184" s="14">
        <v>1</v>
      </c>
      <c r="C184" s="35">
        <v>5</v>
      </c>
      <c r="D184" s="24">
        <v>5</v>
      </c>
      <c r="E184" s="37">
        <v>60810000</v>
      </c>
      <c r="F184" s="28">
        <v>60810000</v>
      </c>
      <c r="G184" s="17">
        <v>16429</v>
      </c>
      <c r="H184" s="17">
        <v>164290000</v>
      </c>
      <c r="I184" s="18">
        <v>164290000</v>
      </c>
    </row>
    <row r="185" spans="1:9" ht="12" customHeight="1" x14ac:dyDescent="0.2">
      <c r="A185" s="7" t="s">
        <v>83</v>
      </c>
      <c r="B185" s="14">
        <v>1</v>
      </c>
      <c r="C185" s="35">
        <v>3</v>
      </c>
      <c r="D185" s="24">
        <v>1</v>
      </c>
      <c r="E185" s="37">
        <v>32600000</v>
      </c>
      <c r="F185" s="28">
        <v>12510000</v>
      </c>
      <c r="G185" s="17">
        <v>2106</v>
      </c>
      <c r="H185" s="17">
        <v>21060000</v>
      </c>
      <c r="I185" s="18">
        <v>21060000</v>
      </c>
    </row>
    <row r="186" spans="1:9" ht="12" customHeight="1" x14ac:dyDescent="0.2">
      <c r="A186" s="7" t="s">
        <v>84</v>
      </c>
      <c r="B186" s="14">
        <v>1</v>
      </c>
      <c r="C186" s="35">
        <v>5</v>
      </c>
      <c r="D186" s="24">
        <v>2</v>
      </c>
      <c r="E186" s="37">
        <v>57960000</v>
      </c>
      <c r="F186" s="28">
        <v>19530000</v>
      </c>
      <c r="G186" s="17">
        <v>2169</v>
      </c>
      <c r="H186" s="17">
        <v>21690000</v>
      </c>
      <c r="I186" s="18">
        <v>21690000</v>
      </c>
    </row>
    <row r="187" spans="1:9" ht="12" customHeight="1" x14ac:dyDescent="0.2">
      <c r="A187" s="7" t="s">
        <v>85</v>
      </c>
      <c r="B187" s="14" t="s">
        <v>44</v>
      </c>
      <c r="C187" s="35" t="s">
        <v>44</v>
      </c>
      <c r="D187" s="24" t="s">
        <v>44</v>
      </c>
      <c r="E187" s="48" t="s">
        <v>44</v>
      </c>
      <c r="F187" s="49" t="s">
        <v>44</v>
      </c>
      <c r="G187" s="50" t="s">
        <v>44</v>
      </c>
      <c r="H187" s="50" t="s">
        <v>44</v>
      </c>
      <c r="I187" s="51" t="s">
        <v>44</v>
      </c>
    </row>
    <row r="188" spans="1:9" ht="12" customHeight="1" x14ac:dyDescent="0.2">
      <c r="A188" s="7" t="s">
        <v>86</v>
      </c>
      <c r="B188" s="14">
        <v>1</v>
      </c>
      <c r="C188" s="35">
        <v>7</v>
      </c>
      <c r="D188" s="24">
        <v>6</v>
      </c>
      <c r="E188" s="37">
        <v>90560000</v>
      </c>
      <c r="F188" s="28">
        <v>75530000</v>
      </c>
      <c r="G188" s="17">
        <v>18424</v>
      </c>
      <c r="H188" s="17">
        <v>184240000</v>
      </c>
      <c r="I188" s="18">
        <v>184240000</v>
      </c>
    </row>
    <row r="189" spans="1:9" ht="12" customHeight="1" x14ac:dyDescent="0.2">
      <c r="A189" s="7" t="s">
        <v>87</v>
      </c>
      <c r="B189" s="14">
        <v>1</v>
      </c>
      <c r="C189" s="35">
        <v>1</v>
      </c>
      <c r="D189" s="24">
        <v>0</v>
      </c>
      <c r="E189" s="37">
        <v>7560000</v>
      </c>
      <c r="F189" s="28">
        <v>0</v>
      </c>
      <c r="G189" s="17">
        <v>0</v>
      </c>
      <c r="H189" s="17">
        <v>0</v>
      </c>
      <c r="I189" s="18">
        <v>0</v>
      </c>
    </row>
    <row r="190" spans="1:9" ht="12" customHeight="1" x14ac:dyDescent="0.2">
      <c r="A190" s="7" t="s">
        <v>88</v>
      </c>
      <c r="B190" s="14">
        <v>1</v>
      </c>
      <c r="C190" s="35">
        <v>4</v>
      </c>
      <c r="D190" s="24">
        <v>3</v>
      </c>
      <c r="E190" s="37">
        <v>67500000</v>
      </c>
      <c r="F190" s="28">
        <v>57510000</v>
      </c>
      <c r="G190" s="17">
        <v>13293</v>
      </c>
      <c r="H190" s="17">
        <v>132930000</v>
      </c>
      <c r="I190" s="18">
        <v>132930000</v>
      </c>
    </row>
    <row r="191" spans="1:9" ht="12" customHeight="1" x14ac:dyDescent="0.2">
      <c r="A191" s="7" t="s">
        <v>89</v>
      </c>
      <c r="B191" s="14">
        <v>1</v>
      </c>
      <c r="C191" s="35">
        <v>7</v>
      </c>
      <c r="D191" s="24">
        <v>5</v>
      </c>
      <c r="E191" s="37">
        <v>130950000</v>
      </c>
      <c r="F191" s="28">
        <v>75870000</v>
      </c>
      <c r="G191" s="17">
        <v>18738</v>
      </c>
      <c r="H191" s="17">
        <v>187380000</v>
      </c>
      <c r="I191" s="18">
        <v>187380000</v>
      </c>
    </row>
    <row r="192" spans="1:9" ht="12" customHeight="1" x14ac:dyDescent="0.2">
      <c r="A192" s="7" t="s">
        <v>90</v>
      </c>
      <c r="B192" s="14">
        <v>1</v>
      </c>
      <c r="C192" s="35">
        <v>3</v>
      </c>
      <c r="D192" s="24">
        <v>3</v>
      </c>
      <c r="E192" s="37">
        <v>47610000</v>
      </c>
      <c r="F192" s="28">
        <v>47610000</v>
      </c>
      <c r="G192" s="17">
        <v>11043</v>
      </c>
      <c r="H192" s="17">
        <v>110430000</v>
      </c>
      <c r="I192" s="18">
        <v>110430000</v>
      </c>
    </row>
    <row r="193" spans="1:9" ht="12" customHeight="1" x14ac:dyDescent="0.2">
      <c r="A193" s="7" t="s">
        <v>91</v>
      </c>
      <c r="B193" s="14">
        <v>1</v>
      </c>
      <c r="C193" s="35">
        <v>5</v>
      </c>
      <c r="D193" s="24">
        <v>4</v>
      </c>
      <c r="E193" s="37">
        <v>62100000</v>
      </c>
      <c r="F193" s="28">
        <v>49590000</v>
      </c>
      <c r="G193" s="17">
        <v>9990</v>
      </c>
      <c r="H193" s="17">
        <v>99900000</v>
      </c>
      <c r="I193" s="18">
        <v>99900000</v>
      </c>
    </row>
    <row r="194" spans="1:9" ht="12" customHeight="1" x14ac:dyDescent="0.2">
      <c r="A194" s="7" t="s">
        <v>709</v>
      </c>
      <c r="B194" s="14">
        <v>1</v>
      </c>
      <c r="C194" s="35">
        <v>4</v>
      </c>
      <c r="D194" s="24">
        <v>3</v>
      </c>
      <c r="E194" s="37">
        <v>67950000</v>
      </c>
      <c r="F194" s="28">
        <v>55440000</v>
      </c>
      <c r="G194" s="17">
        <v>17721</v>
      </c>
      <c r="H194" s="17">
        <v>177210000</v>
      </c>
      <c r="I194" s="18">
        <v>177210000</v>
      </c>
    </row>
    <row r="195" spans="1:9" ht="12" customHeight="1" x14ac:dyDescent="0.2">
      <c r="A195" s="7" t="s">
        <v>754</v>
      </c>
      <c r="B195" s="14">
        <v>1</v>
      </c>
      <c r="C195" s="35">
        <v>9</v>
      </c>
      <c r="D195" s="24">
        <v>5</v>
      </c>
      <c r="E195" s="37">
        <v>178110000</v>
      </c>
      <c r="F195" s="28">
        <v>52290000</v>
      </c>
      <c r="G195" s="17">
        <v>12618</v>
      </c>
      <c r="H195" s="17">
        <v>126180000</v>
      </c>
      <c r="I195" s="18">
        <v>126180000</v>
      </c>
    </row>
    <row r="196" spans="1:9" ht="12" customHeight="1" x14ac:dyDescent="0.2">
      <c r="A196" s="7" t="s">
        <v>793</v>
      </c>
      <c r="B196" s="14">
        <v>1</v>
      </c>
      <c r="C196" s="35">
        <v>6</v>
      </c>
      <c r="D196" s="24">
        <v>6</v>
      </c>
      <c r="E196" s="37">
        <v>78030000</v>
      </c>
      <c r="F196" s="28">
        <v>78030000</v>
      </c>
      <c r="G196" s="17">
        <v>19125</v>
      </c>
      <c r="H196" s="17">
        <v>191250000</v>
      </c>
      <c r="I196" s="18">
        <v>191250000</v>
      </c>
    </row>
    <row r="197" spans="1:9" ht="12" customHeight="1" x14ac:dyDescent="0.2">
      <c r="A197" s="7" t="s">
        <v>829</v>
      </c>
      <c r="B197" s="14">
        <v>1</v>
      </c>
      <c r="C197" s="35">
        <v>3</v>
      </c>
      <c r="D197" s="24">
        <v>3</v>
      </c>
      <c r="E197" s="37">
        <v>37620000</v>
      </c>
      <c r="F197" s="28">
        <v>37620000</v>
      </c>
      <c r="G197" s="17">
        <v>4302</v>
      </c>
      <c r="H197" s="17">
        <v>43020000</v>
      </c>
      <c r="I197" s="18">
        <v>43020000</v>
      </c>
    </row>
    <row r="198" spans="1:9" ht="12" customHeight="1" x14ac:dyDescent="0.2">
      <c r="A198" s="7" t="s">
        <v>852</v>
      </c>
      <c r="B198" s="14">
        <v>1</v>
      </c>
      <c r="C198" s="35">
        <v>4</v>
      </c>
      <c r="D198" s="24">
        <v>2</v>
      </c>
      <c r="E198" s="37">
        <v>49860000</v>
      </c>
      <c r="F198" s="28">
        <v>24750000</v>
      </c>
      <c r="G198" s="17">
        <v>7263</v>
      </c>
      <c r="H198" s="17">
        <v>72630000</v>
      </c>
      <c r="I198" s="18">
        <v>72630000</v>
      </c>
    </row>
    <row r="199" spans="1:9" ht="12" customHeight="1" x14ac:dyDescent="0.2">
      <c r="A199" s="7" t="s">
        <v>889</v>
      </c>
      <c r="B199" s="14">
        <v>1</v>
      </c>
      <c r="C199" s="35">
        <v>7</v>
      </c>
      <c r="D199" s="24">
        <v>3</v>
      </c>
      <c r="E199" s="37">
        <v>118080000</v>
      </c>
      <c r="F199" s="28">
        <v>50130000</v>
      </c>
      <c r="G199" s="17">
        <v>11763</v>
      </c>
      <c r="H199" s="17">
        <v>117630000</v>
      </c>
      <c r="I199" s="18">
        <v>117630000</v>
      </c>
    </row>
    <row r="200" spans="1:9" ht="12" customHeight="1" x14ac:dyDescent="0.2">
      <c r="A200" s="7" t="s">
        <v>925</v>
      </c>
      <c r="B200" s="14">
        <v>1</v>
      </c>
      <c r="C200" s="35">
        <v>3</v>
      </c>
      <c r="D200" s="24">
        <v>2</v>
      </c>
      <c r="E200" s="37">
        <v>44730000</v>
      </c>
      <c r="F200" s="28">
        <v>19980000</v>
      </c>
      <c r="G200" s="17">
        <v>2439</v>
      </c>
      <c r="H200" s="17">
        <v>24390000</v>
      </c>
      <c r="I200" s="18">
        <v>24390000</v>
      </c>
    </row>
    <row r="201" spans="1:9" ht="12" customHeight="1" x14ac:dyDescent="0.2">
      <c r="A201" s="7" t="s">
        <v>961</v>
      </c>
      <c r="B201" s="14">
        <v>1</v>
      </c>
      <c r="C201" s="35">
        <v>5</v>
      </c>
      <c r="D201" s="24">
        <v>1</v>
      </c>
      <c r="E201" s="37">
        <v>109080000</v>
      </c>
      <c r="F201" s="28">
        <v>16020000</v>
      </c>
      <c r="G201" s="17">
        <v>2484</v>
      </c>
      <c r="H201" s="17">
        <v>24840000</v>
      </c>
      <c r="I201" s="18">
        <v>24840000</v>
      </c>
    </row>
    <row r="202" spans="1:9" ht="12" customHeight="1" x14ac:dyDescent="0.2">
      <c r="A202" s="7" t="s">
        <v>1003</v>
      </c>
      <c r="B202" s="14">
        <v>1</v>
      </c>
      <c r="C202" s="35">
        <v>5</v>
      </c>
      <c r="D202" s="24">
        <v>2</v>
      </c>
      <c r="E202" s="37">
        <v>97380000</v>
      </c>
      <c r="F202" s="28">
        <v>59310000</v>
      </c>
      <c r="G202" s="17">
        <v>7911</v>
      </c>
      <c r="H202" s="17">
        <v>79110000</v>
      </c>
      <c r="I202" s="18">
        <v>79110000</v>
      </c>
    </row>
    <row r="203" spans="1:9" ht="12" customHeight="1" x14ac:dyDescent="0.2">
      <c r="A203" s="7" t="s">
        <v>1040</v>
      </c>
      <c r="B203" s="14">
        <v>1</v>
      </c>
      <c r="C203" s="35">
        <v>2</v>
      </c>
      <c r="D203" s="24">
        <v>2</v>
      </c>
      <c r="E203" s="37">
        <v>39780000</v>
      </c>
      <c r="F203" s="28">
        <v>39780000</v>
      </c>
      <c r="G203" s="17">
        <v>5535</v>
      </c>
      <c r="H203" s="17">
        <v>55350000</v>
      </c>
      <c r="I203" s="18">
        <v>55350000</v>
      </c>
    </row>
    <row r="204" spans="1:9" ht="12" customHeight="1" x14ac:dyDescent="0.2">
      <c r="A204" s="7" t="s">
        <v>1071</v>
      </c>
      <c r="B204" s="14">
        <v>1</v>
      </c>
      <c r="C204" s="35">
        <v>3</v>
      </c>
      <c r="D204" s="24">
        <v>3</v>
      </c>
      <c r="E204" s="37">
        <v>34200000</v>
      </c>
      <c r="F204" s="28">
        <v>34200000</v>
      </c>
      <c r="G204" s="17">
        <v>8325</v>
      </c>
      <c r="H204" s="17">
        <v>83250000</v>
      </c>
      <c r="I204" s="18">
        <v>83250000</v>
      </c>
    </row>
    <row r="205" spans="1:9" ht="12" customHeight="1" x14ac:dyDescent="0.2">
      <c r="A205" s="7" t="s">
        <v>1091</v>
      </c>
      <c r="B205" s="14">
        <v>1</v>
      </c>
      <c r="C205" s="35">
        <v>5</v>
      </c>
      <c r="D205" s="24">
        <v>2</v>
      </c>
      <c r="E205" s="37">
        <v>68490000</v>
      </c>
      <c r="F205" s="28">
        <v>24570000</v>
      </c>
      <c r="G205" s="17">
        <v>7047</v>
      </c>
      <c r="H205" s="17">
        <v>70470000</v>
      </c>
      <c r="I205" s="18">
        <v>70470000</v>
      </c>
    </row>
    <row r="206" spans="1:9" ht="12" customHeight="1" x14ac:dyDescent="0.2">
      <c r="A206" s="7" t="s">
        <v>1125</v>
      </c>
      <c r="B206" s="14">
        <v>1</v>
      </c>
      <c r="C206" s="35">
        <v>4</v>
      </c>
      <c r="D206" s="24">
        <v>2</v>
      </c>
      <c r="E206" s="37">
        <v>38610000</v>
      </c>
      <c r="F206" s="28">
        <v>16020000</v>
      </c>
      <c r="G206" s="17">
        <v>2637</v>
      </c>
      <c r="H206" s="17">
        <v>26370000</v>
      </c>
      <c r="I206" s="18">
        <v>26370000</v>
      </c>
    </row>
    <row r="207" spans="1:9" ht="12" customHeight="1" x14ac:dyDescent="0.2">
      <c r="A207" s="7" t="s">
        <v>1227</v>
      </c>
      <c r="B207" s="14">
        <v>1</v>
      </c>
      <c r="C207" s="35">
        <v>5</v>
      </c>
      <c r="D207" s="24">
        <v>2</v>
      </c>
      <c r="E207" s="37">
        <v>74700000</v>
      </c>
      <c r="F207" s="28">
        <v>37620000</v>
      </c>
      <c r="G207" s="17">
        <v>5436</v>
      </c>
      <c r="H207" s="17">
        <v>54360000</v>
      </c>
      <c r="I207" s="18">
        <v>54360000</v>
      </c>
    </row>
    <row r="208" spans="1:9" ht="12" customHeight="1" x14ac:dyDescent="0.2">
      <c r="A208" s="7" t="s">
        <v>1189</v>
      </c>
      <c r="B208" s="14">
        <v>1</v>
      </c>
      <c r="C208" s="35">
        <v>7</v>
      </c>
      <c r="D208" s="24">
        <v>3</v>
      </c>
      <c r="E208" s="37">
        <v>106560000</v>
      </c>
      <c r="F208" s="28">
        <v>36990000</v>
      </c>
      <c r="G208" s="17">
        <v>8991</v>
      </c>
      <c r="H208" s="17">
        <v>89910000</v>
      </c>
      <c r="I208" s="18">
        <v>89910000</v>
      </c>
    </row>
    <row r="209" spans="1:9" ht="12" customHeight="1" x14ac:dyDescent="0.2">
      <c r="A209" s="7" t="s">
        <v>1228</v>
      </c>
      <c r="B209" s="14">
        <v>1</v>
      </c>
      <c r="C209" s="35">
        <v>2</v>
      </c>
      <c r="D209" s="24">
        <v>1</v>
      </c>
      <c r="E209" s="37">
        <v>40050000</v>
      </c>
      <c r="F209" s="28">
        <v>15030000</v>
      </c>
      <c r="G209" s="17">
        <v>2331</v>
      </c>
      <c r="H209" s="17">
        <v>23310000</v>
      </c>
      <c r="I209" s="18">
        <v>23310000</v>
      </c>
    </row>
    <row r="210" spans="1:9" ht="12" customHeight="1" x14ac:dyDescent="0.2">
      <c r="A210" s="7" t="s">
        <v>1252</v>
      </c>
      <c r="B210" s="14">
        <v>1</v>
      </c>
      <c r="C210" s="35">
        <v>3</v>
      </c>
      <c r="D210" s="24">
        <v>1</v>
      </c>
      <c r="E210" s="37">
        <v>40050000</v>
      </c>
      <c r="F210" s="28">
        <v>10080000</v>
      </c>
      <c r="G210" s="17">
        <v>4014</v>
      </c>
      <c r="H210" s="17">
        <v>40140000</v>
      </c>
      <c r="I210" s="18">
        <v>40140000</v>
      </c>
    </row>
    <row r="211" spans="1:9" ht="12" customHeight="1" x14ac:dyDescent="0.2">
      <c r="A211" s="7" t="s">
        <v>1306</v>
      </c>
      <c r="B211" s="14">
        <v>1</v>
      </c>
      <c r="C211" s="35">
        <v>5</v>
      </c>
      <c r="D211" s="24">
        <v>0</v>
      </c>
      <c r="E211" s="37">
        <v>68940000</v>
      </c>
      <c r="F211" s="25">
        <v>0</v>
      </c>
      <c r="G211" s="4">
        <v>0</v>
      </c>
      <c r="H211" s="4">
        <v>0</v>
      </c>
      <c r="I211" s="4">
        <v>0</v>
      </c>
    </row>
    <row r="212" spans="1:9" ht="12" customHeight="1" x14ac:dyDescent="0.2">
      <c r="A212" s="7" t="s">
        <v>1312</v>
      </c>
      <c r="B212" s="14">
        <v>1</v>
      </c>
      <c r="C212" s="35">
        <v>4</v>
      </c>
      <c r="D212" s="24">
        <v>2</v>
      </c>
      <c r="E212" s="37">
        <v>61650000</v>
      </c>
      <c r="F212" s="28">
        <v>21600000</v>
      </c>
      <c r="G212" s="17">
        <v>2646</v>
      </c>
      <c r="H212" s="17">
        <v>26460000</v>
      </c>
      <c r="I212" s="18">
        <v>26460000</v>
      </c>
    </row>
    <row r="213" spans="1:9" ht="12" customHeight="1" x14ac:dyDescent="0.2">
      <c r="A213" s="7" t="s">
        <v>1337</v>
      </c>
      <c r="B213" s="14">
        <v>1</v>
      </c>
      <c r="C213" s="35">
        <v>3</v>
      </c>
      <c r="D213" s="24">
        <v>2</v>
      </c>
      <c r="E213" s="37">
        <v>29520000</v>
      </c>
      <c r="F213" s="28">
        <v>22950000</v>
      </c>
      <c r="G213" s="17">
        <v>3717</v>
      </c>
      <c r="H213" s="17">
        <v>37170000</v>
      </c>
      <c r="I213" s="33">
        <v>37170000</v>
      </c>
    </row>
    <row r="214" spans="1:9" ht="12" customHeight="1" x14ac:dyDescent="0.2">
      <c r="A214" s="7" t="s">
        <v>1367</v>
      </c>
      <c r="B214" s="14">
        <v>1</v>
      </c>
      <c r="C214" s="35">
        <v>4</v>
      </c>
      <c r="D214" s="24">
        <v>3</v>
      </c>
      <c r="E214" s="37">
        <v>57420000</v>
      </c>
      <c r="F214" s="28">
        <v>44910000</v>
      </c>
      <c r="G214" s="17">
        <v>11160</v>
      </c>
      <c r="H214" s="17">
        <v>111600000</v>
      </c>
      <c r="I214" s="33">
        <v>111600000</v>
      </c>
    </row>
    <row r="215" spans="1:9" ht="12" customHeight="1" x14ac:dyDescent="0.2">
      <c r="A215" s="7" t="s">
        <v>1403</v>
      </c>
      <c r="B215" s="14">
        <v>1</v>
      </c>
      <c r="C215" s="35">
        <v>1</v>
      </c>
      <c r="D215" s="24">
        <v>1</v>
      </c>
      <c r="E215" s="37">
        <v>8010000</v>
      </c>
      <c r="F215" s="28">
        <v>8010000</v>
      </c>
      <c r="G215" s="17">
        <v>1143</v>
      </c>
      <c r="H215" s="17">
        <v>11430000</v>
      </c>
      <c r="I215" s="33">
        <v>11430000</v>
      </c>
    </row>
    <row r="216" spans="1:9" ht="12" customHeight="1" x14ac:dyDescent="0.2">
      <c r="A216" s="7" t="s">
        <v>1404</v>
      </c>
      <c r="B216" s="14" t="s">
        <v>44</v>
      </c>
      <c r="C216" s="35" t="s">
        <v>44</v>
      </c>
      <c r="D216" s="24" t="s">
        <v>44</v>
      </c>
      <c r="E216" s="48" t="s">
        <v>44</v>
      </c>
      <c r="F216" s="49" t="s">
        <v>44</v>
      </c>
      <c r="G216" s="50" t="s">
        <v>44</v>
      </c>
      <c r="H216" s="50" t="s">
        <v>44</v>
      </c>
      <c r="I216" s="51" t="s">
        <v>44</v>
      </c>
    </row>
    <row r="217" spans="1:9" ht="12" customHeight="1" x14ac:dyDescent="0.2">
      <c r="A217" s="7" t="s">
        <v>1413</v>
      </c>
      <c r="B217" s="14">
        <v>1</v>
      </c>
      <c r="C217" s="35">
        <v>1</v>
      </c>
      <c r="D217" s="24">
        <v>1</v>
      </c>
      <c r="E217" s="37">
        <v>24750000</v>
      </c>
      <c r="F217" s="28">
        <v>24750000</v>
      </c>
      <c r="G217" s="17">
        <v>2466</v>
      </c>
      <c r="H217" s="17">
        <v>24660000</v>
      </c>
      <c r="I217" s="33">
        <v>24660000</v>
      </c>
    </row>
    <row r="218" spans="1:9" ht="12" customHeight="1" x14ac:dyDescent="0.2">
      <c r="A218" s="7" t="s">
        <v>1425</v>
      </c>
      <c r="B218" s="14">
        <v>1</v>
      </c>
      <c r="C218" s="35">
        <v>1</v>
      </c>
      <c r="D218" s="24">
        <v>1</v>
      </c>
      <c r="E218" s="37">
        <v>7560000</v>
      </c>
      <c r="F218" s="28">
        <v>7560000</v>
      </c>
      <c r="G218" s="17">
        <v>1485</v>
      </c>
      <c r="H218" s="17">
        <v>14850000</v>
      </c>
      <c r="I218" s="33">
        <v>14850000</v>
      </c>
    </row>
    <row r="219" spans="1:9" ht="12" customHeight="1" x14ac:dyDescent="0.2">
      <c r="A219" s="7" t="s">
        <v>1439</v>
      </c>
      <c r="B219" s="14">
        <v>1</v>
      </c>
      <c r="C219" s="35">
        <v>2</v>
      </c>
      <c r="D219" s="24">
        <v>2</v>
      </c>
      <c r="E219" s="37">
        <v>24030000</v>
      </c>
      <c r="F219" s="28">
        <v>24030000</v>
      </c>
      <c r="G219" s="17">
        <v>7308</v>
      </c>
      <c r="H219" s="17">
        <v>73080000</v>
      </c>
      <c r="I219" s="33">
        <v>73080000</v>
      </c>
    </row>
    <row r="220" spans="1:9" ht="12" customHeight="1" x14ac:dyDescent="0.2">
      <c r="A220" s="7" t="s">
        <v>1446</v>
      </c>
      <c r="B220" s="14" t="s">
        <v>44</v>
      </c>
      <c r="C220" s="35" t="s">
        <v>44</v>
      </c>
      <c r="D220" s="24" t="s">
        <v>44</v>
      </c>
      <c r="E220" s="48" t="s">
        <v>44</v>
      </c>
      <c r="F220" s="49" t="s">
        <v>44</v>
      </c>
      <c r="G220" s="50" t="s">
        <v>44</v>
      </c>
      <c r="H220" s="50" t="s">
        <v>44</v>
      </c>
      <c r="I220" s="51" t="s">
        <v>44</v>
      </c>
    </row>
    <row r="221" spans="1:9" ht="12" customHeight="1" x14ac:dyDescent="0.2">
      <c r="A221" s="7" t="s">
        <v>1464</v>
      </c>
      <c r="B221" s="14">
        <v>1</v>
      </c>
      <c r="C221" s="35">
        <v>2</v>
      </c>
      <c r="D221" s="24">
        <v>2</v>
      </c>
      <c r="E221" s="37">
        <v>45000000</v>
      </c>
      <c r="F221" s="28">
        <v>45000000</v>
      </c>
      <c r="G221" s="17">
        <v>6642</v>
      </c>
      <c r="H221" s="17">
        <v>66420000</v>
      </c>
      <c r="I221" s="33">
        <v>66420000</v>
      </c>
    </row>
    <row r="222" spans="1:9" ht="12" customHeight="1" x14ac:dyDescent="0.2">
      <c r="A222" s="7" t="s">
        <v>1479</v>
      </c>
      <c r="B222" s="14">
        <v>1</v>
      </c>
      <c r="C222" s="35">
        <v>1</v>
      </c>
      <c r="D222" s="24">
        <v>1</v>
      </c>
      <c r="E222" s="37">
        <v>19980000</v>
      </c>
      <c r="F222" s="28">
        <v>19980000</v>
      </c>
      <c r="G222" s="17">
        <v>3573</v>
      </c>
      <c r="H222" s="17">
        <v>35730000</v>
      </c>
      <c r="I222" s="33">
        <v>35730000</v>
      </c>
    </row>
    <row r="223" spans="1:9" ht="12" customHeight="1" x14ac:dyDescent="0.2">
      <c r="A223" s="7" t="s">
        <v>1508</v>
      </c>
      <c r="B223" s="14" t="s">
        <v>44</v>
      </c>
      <c r="C223" s="35" t="s">
        <v>44</v>
      </c>
      <c r="D223" s="24" t="s">
        <v>44</v>
      </c>
      <c r="E223" s="48" t="s">
        <v>44</v>
      </c>
      <c r="F223" s="28" t="s">
        <v>44</v>
      </c>
      <c r="G223" s="17" t="s">
        <v>44</v>
      </c>
      <c r="H223" s="17" t="s">
        <v>44</v>
      </c>
      <c r="I223" s="33" t="s">
        <v>44</v>
      </c>
    </row>
    <row r="224" spans="1:9" ht="12" customHeight="1" x14ac:dyDescent="0.2">
      <c r="A224" s="7" t="s">
        <v>1509</v>
      </c>
      <c r="B224" s="14">
        <v>1</v>
      </c>
      <c r="C224" s="35">
        <v>1</v>
      </c>
      <c r="D224" s="24">
        <v>1</v>
      </c>
      <c r="E224" s="37">
        <v>4950000</v>
      </c>
      <c r="F224" s="28">
        <v>4950000</v>
      </c>
      <c r="G224" s="17">
        <v>684</v>
      </c>
      <c r="H224" s="17">
        <v>6840000</v>
      </c>
      <c r="I224" s="33">
        <v>6840000</v>
      </c>
    </row>
    <row r="225" spans="1:9" ht="12" customHeight="1" x14ac:dyDescent="0.2">
      <c r="A225" s="7" t="s">
        <v>1537</v>
      </c>
      <c r="B225" s="14">
        <v>1</v>
      </c>
      <c r="C225" s="35">
        <v>1</v>
      </c>
      <c r="D225" s="24">
        <v>1</v>
      </c>
      <c r="E225" s="37">
        <v>14940000</v>
      </c>
      <c r="F225" s="28">
        <v>14940000</v>
      </c>
      <c r="G225" s="17">
        <v>5895</v>
      </c>
      <c r="H225" s="17">
        <v>58950000</v>
      </c>
      <c r="I225" s="33">
        <v>58950000</v>
      </c>
    </row>
    <row r="226" spans="1:9" ht="12" customHeight="1" x14ac:dyDescent="0.2">
      <c r="A226" s="7" t="s">
        <v>1557</v>
      </c>
      <c r="B226" s="14" t="s">
        <v>44</v>
      </c>
      <c r="C226" s="35" t="s">
        <v>44</v>
      </c>
      <c r="D226" s="24" t="s">
        <v>44</v>
      </c>
      <c r="E226" s="48" t="s">
        <v>44</v>
      </c>
      <c r="F226" s="28" t="s">
        <v>44</v>
      </c>
      <c r="G226" s="17" t="s">
        <v>44</v>
      </c>
      <c r="H226" s="17" t="s">
        <v>44</v>
      </c>
      <c r="I226" s="33" t="s">
        <v>44</v>
      </c>
    </row>
    <row r="227" spans="1:9" ht="12" customHeight="1" x14ac:dyDescent="0.2">
      <c r="A227" s="7" t="s">
        <v>1558</v>
      </c>
      <c r="B227" s="14">
        <v>1</v>
      </c>
      <c r="C227" s="35">
        <v>3</v>
      </c>
      <c r="D227" s="24">
        <v>1</v>
      </c>
      <c r="E227" s="37">
        <v>24480000</v>
      </c>
      <c r="F227" s="28">
        <v>9990000</v>
      </c>
      <c r="G227" s="17">
        <v>2484</v>
      </c>
      <c r="H227" s="17">
        <v>24840000</v>
      </c>
      <c r="I227" s="33">
        <v>24840000</v>
      </c>
    </row>
    <row r="228" spans="1:9" ht="12" customHeight="1" x14ac:dyDescent="0.2">
      <c r="A228" s="7" t="s">
        <v>1593</v>
      </c>
      <c r="B228" s="14">
        <v>1</v>
      </c>
      <c r="C228" s="35">
        <v>2</v>
      </c>
      <c r="D228" s="24">
        <v>1</v>
      </c>
      <c r="E228" s="37">
        <v>36990000</v>
      </c>
      <c r="F228" s="28">
        <v>9990000</v>
      </c>
      <c r="G228" s="17">
        <v>9999</v>
      </c>
      <c r="H228" s="17">
        <v>99990000</v>
      </c>
      <c r="I228" s="33">
        <v>99990000</v>
      </c>
    </row>
    <row r="229" spans="1:9" ht="12" customHeight="1" x14ac:dyDescent="0.2">
      <c r="A229" s="7" t="s">
        <v>1594</v>
      </c>
      <c r="B229" s="14" t="s">
        <v>44</v>
      </c>
      <c r="C229" s="35" t="s">
        <v>44</v>
      </c>
      <c r="D229" s="24" t="s">
        <v>44</v>
      </c>
      <c r="E229" s="48" t="s">
        <v>44</v>
      </c>
      <c r="F229" s="28" t="s">
        <v>44</v>
      </c>
      <c r="G229" s="17" t="s">
        <v>44</v>
      </c>
      <c r="H229" s="17" t="s">
        <v>44</v>
      </c>
      <c r="I229" s="33" t="s">
        <v>44</v>
      </c>
    </row>
    <row r="230" spans="1:9" ht="12" customHeight="1" x14ac:dyDescent="0.2">
      <c r="A230" s="7" t="s">
        <v>1630</v>
      </c>
      <c r="B230" s="14" t="s">
        <v>44</v>
      </c>
      <c r="C230" s="35" t="s">
        <v>44</v>
      </c>
      <c r="D230" s="24" t="s">
        <v>44</v>
      </c>
      <c r="E230" s="48" t="s">
        <v>44</v>
      </c>
      <c r="F230" s="28" t="s">
        <v>44</v>
      </c>
      <c r="G230" s="17" t="s">
        <v>44</v>
      </c>
      <c r="H230" s="17" t="s">
        <v>44</v>
      </c>
      <c r="I230" s="33" t="s">
        <v>44</v>
      </c>
    </row>
    <row r="231" spans="1:9" ht="12" customHeight="1" x14ac:dyDescent="0.2">
      <c r="A231" s="7" t="s">
        <v>1631</v>
      </c>
      <c r="B231" s="14">
        <v>1</v>
      </c>
      <c r="C231" s="35">
        <v>3</v>
      </c>
      <c r="D231" s="24">
        <v>2</v>
      </c>
      <c r="E231" s="37">
        <v>42930000</v>
      </c>
      <c r="F231" s="28">
        <v>18000000</v>
      </c>
      <c r="G231" s="17">
        <v>6147</v>
      </c>
      <c r="H231" s="17">
        <v>61470000</v>
      </c>
      <c r="I231" s="33">
        <v>61470000</v>
      </c>
    </row>
    <row r="232" spans="1:9" ht="12" customHeight="1" x14ac:dyDescent="0.2">
      <c r="A232" s="7" t="s">
        <v>1655</v>
      </c>
      <c r="B232" s="14">
        <v>1</v>
      </c>
      <c r="C232" s="35">
        <v>1</v>
      </c>
      <c r="D232" s="24">
        <v>1</v>
      </c>
      <c r="E232" s="37">
        <v>15030000</v>
      </c>
      <c r="F232" s="28">
        <v>15030000</v>
      </c>
      <c r="G232" s="17">
        <v>8595</v>
      </c>
      <c r="H232" s="17">
        <v>85950000</v>
      </c>
      <c r="I232" s="33">
        <v>85950000</v>
      </c>
    </row>
    <row r="233" spans="1:9" ht="12" customHeight="1" x14ac:dyDescent="0.2">
      <c r="A233" s="7" t="s">
        <v>1663</v>
      </c>
      <c r="B233" s="14">
        <v>1</v>
      </c>
      <c r="C233" s="35">
        <v>1</v>
      </c>
      <c r="D233" s="24">
        <v>0</v>
      </c>
      <c r="E233" s="37">
        <v>17460000</v>
      </c>
      <c r="F233" s="28">
        <v>0</v>
      </c>
      <c r="G233" s="17">
        <v>0</v>
      </c>
      <c r="H233" s="17">
        <v>0</v>
      </c>
      <c r="I233" s="33">
        <v>0</v>
      </c>
    </row>
    <row r="234" spans="1:9" ht="12" customHeight="1" x14ac:dyDescent="0.2">
      <c r="A234" s="7" t="s">
        <v>1676</v>
      </c>
      <c r="B234" s="14">
        <v>1</v>
      </c>
      <c r="C234" s="35">
        <v>1</v>
      </c>
      <c r="D234" s="24">
        <v>1</v>
      </c>
      <c r="E234" s="37">
        <v>7200000</v>
      </c>
      <c r="F234" s="28">
        <v>7200000</v>
      </c>
      <c r="G234" s="17">
        <v>2025</v>
      </c>
      <c r="H234" s="17">
        <v>20250000</v>
      </c>
      <c r="I234" s="33">
        <v>20250000</v>
      </c>
    </row>
    <row r="235" spans="1:9" ht="12" customHeight="1" x14ac:dyDescent="0.2">
      <c r="A235" s="7" t="s">
        <v>1691</v>
      </c>
      <c r="B235" s="14">
        <v>2</v>
      </c>
      <c r="C235" s="35">
        <v>2</v>
      </c>
      <c r="D235" s="24">
        <v>2</v>
      </c>
      <c r="E235" s="37">
        <v>64990000</v>
      </c>
      <c r="F235" s="28">
        <v>64990000</v>
      </c>
      <c r="G235" s="17">
        <v>10022</v>
      </c>
      <c r="H235" s="17">
        <v>111200000</v>
      </c>
      <c r="I235" s="33">
        <v>111200000</v>
      </c>
    </row>
    <row r="236" spans="1:9" ht="12" customHeight="1" x14ac:dyDescent="0.2">
      <c r="A236" s="7" t="s">
        <v>1734</v>
      </c>
      <c r="B236" s="14">
        <v>1</v>
      </c>
      <c r="C236" s="35">
        <v>2</v>
      </c>
      <c r="D236" s="24">
        <v>2</v>
      </c>
      <c r="E236" s="37">
        <v>25020000</v>
      </c>
      <c r="F236" s="28">
        <v>25020000</v>
      </c>
      <c r="G236" s="17">
        <v>10827</v>
      </c>
      <c r="H236" s="17">
        <v>108270000</v>
      </c>
      <c r="I236" s="33">
        <v>108270000</v>
      </c>
    </row>
    <row r="237" spans="1:9" ht="12" customHeight="1" x14ac:dyDescent="0.2">
      <c r="A237" s="7" t="s">
        <v>1735</v>
      </c>
      <c r="B237" s="14">
        <v>1</v>
      </c>
      <c r="C237" s="35">
        <v>1</v>
      </c>
      <c r="D237" s="24">
        <v>1</v>
      </c>
      <c r="E237" s="37">
        <v>10000000</v>
      </c>
      <c r="F237" s="28">
        <v>10000000</v>
      </c>
      <c r="G237" s="17">
        <v>372</v>
      </c>
      <c r="H237" s="17">
        <v>37200000</v>
      </c>
      <c r="I237" s="33">
        <v>37200000</v>
      </c>
    </row>
    <row r="238" spans="1:9" ht="12" customHeight="1" x14ac:dyDescent="0.2">
      <c r="A238" s="7" t="s">
        <v>1768</v>
      </c>
      <c r="B238" s="14">
        <v>1</v>
      </c>
      <c r="C238" s="35">
        <v>2</v>
      </c>
      <c r="D238" s="24">
        <v>2</v>
      </c>
      <c r="E238" s="37">
        <v>18990000</v>
      </c>
      <c r="F238" s="28">
        <v>18990000</v>
      </c>
      <c r="G238" s="17">
        <v>4185</v>
      </c>
      <c r="H238" s="17">
        <v>41850000</v>
      </c>
      <c r="I238" s="33">
        <v>41850000</v>
      </c>
    </row>
    <row r="239" spans="1:9" ht="12" customHeight="1" x14ac:dyDescent="0.2">
      <c r="A239" s="7" t="s">
        <v>1770</v>
      </c>
      <c r="B239" s="14">
        <v>2</v>
      </c>
      <c r="C239" s="35">
        <v>3</v>
      </c>
      <c r="D239" s="24">
        <v>2</v>
      </c>
      <c r="E239" s="37">
        <v>71020000</v>
      </c>
      <c r="F239" s="28">
        <v>40960000</v>
      </c>
      <c r="G239" s="17">
        <v>4342</v>
      </c>
      <c r="H239" s="17">
        <v>70510000</v>
      </c>
      <c r="I239" s="33">
        <v>70510000</v>
      </c>
    </row>
    <row r="240" spans="1:9" ht="12" customHeight="1" x14ac:dyDescent="0.2">
      <c r="A240" s="8"/>
      <c r="B240" s="8"/>
      <c r="C240" s="43"/>
      <c r="D240" s="26"/>
      <c r="E240" s="43"/>
      <c r="F240" s="26"/>
      <c r="G240" s="13"/>
      <c r="H240" s="13"/>
      <c r="I240" s="8"/>
    </row>
    <row r="242" spans="1:9" x14ac:dyDescent="0.2">
      <c r="A242" s="9" t="s">
        <v>8</v>
      </c>
      <c r="B242" s="9"/>
      <c r="C242" s="9"/>
      <c r="D242" s="9"/>
      <c r="E242" s="34"/>
      <c r="F242" s="34"/>
      <c r="G242" s="34"/>
      <c r="H242" s="34"/>
      <c r="I242" s="34"/>
    </row>
    <row r="243" spans="1:9" x14ac:dyDescent="0.2">
      <c r="A243" s="106" t="s">
        <v>13</v>
      </c>
      <c r="B243" s="106"/>
      <c r="C243" s="106"/>
      <c r="D243" s="106"/>
      <c r="E243" s="106"/>
      <c r="F243" s="106"/>
      <c r="G243" s="106"/>
      <c r="H243" s="106"/>
      <c r="I243" s="106"/>
    </row>
    <row r="244" spans="1:9" x14ac:dyDescent="0.2">
      <c r="A244" s="106" t="s">
        <v>25</v>
      </c>
      <c r="B244" s="106"/>
      <c r="C244" s="106"/>
      <c r="D244" s="106"/>
      <c r="E244" s="106"/>
      <c r="F244" s="106"/>
      <c r="G244" s="106"/>
      <c r="H244" s="106"/>
      <c r="I244" s="106"/>
    </row>
    <row r="245" spans="1:9" x14ac:dyDescent="0.2">
      <c r="A245" s="112" t="s">
        <v>9</v>
      </c>
      <c r="B245" s="112"/>
      <c r="C245" s="112"/>
      <c r="D245" s="112"/>
      <c r="E245" s="112"/>
      <c r="F245" s="112"/>
      <c r="G245" s="112"/>
      <c r="H245" s="112"/>
      <c r="I245" s="112"/>
    </row>
    <row r="246" spans="1:9" x14ac:dyDescent="0.2">
      <c r="A246" s="106" t="s">
        <v>10</v>
      </c>
      <c r="B246" s="106"/>
      <c r="C246" s="106"/>
      <c r="D246" s="106"/>
      <c r="E246" s="106"/>
      <c r="F246" s="106"/>
      <c r="G246" s="106"/>
      <c r="H246" s="106"/>
      <c r="I246" s="106"/>
    </row>
    <row r="247" spans="1:9" x14ac:dyDescent="0.2">
      <c r="A247" s="106" t="s">
        <v>24</v>
      </c>
      <c r="B247" s="106"/>
      <c r="C247" s="106"/>
      <c r="D247" s="106"/>
      <c r="E247" s="106"/>
      <c r="F247" s="106"/>
      <c r="G247" s="106"/>
      <c r="H247" s="106"/>
      <c r="I247" s="106"/>
    </row>
    <row r="248" spans="1:9" x14ac:dyDescent="0.2">
      <c r="A248" s="109" t="s">
        <v>11</v>
      </c>
      <c r="B248" s="109"/>
      <c r="C248" s="109"/>
      <c r="D248" s="109"/>
      <c r="E248" s="109"/>
      <c r="F248" s="109"/>
      <c r="G248" s="109"/>
      <c r="H248" s="109"/>
      <c r="I248" s="109"/>
    </row>
    <row r="249" spans="1:9" x14ac:dyDescent="0.2">
      <c r="A249" s="101" t="s">
        <v>12</v>
      </c>
      <c r="B249" s="101"/>
      <c r="C249" s="101"/>
      <c r="D249" s="101"/>
      <c r="E249" s="101"/>
      <c r="F249" s="101"/>
      <c r="G249" s="101"/>
      <c r="H249" s="101"/>
      <c r="I249" s="101"/>
    </row>
    <row r="250" spans="1:9" x14ac:dyDescent="0.2">
      <c r="A250" s="101"/>
      <c r="B250" s="101"/>
      <c r="C250" s="101"/>
      <c r="D250" s="101"/>
      <c r="E250" s="101"/>
      <c r="F250" s="101"/>
      <c r="G250" s="101"/>
      <c r="H250" s="101"/>
      <c r="I250" s="101"/>
    </row>
  </sheetData>
  <mergeCells count="23">
    <mergeCell ref="A1:I1"/>
    <mergeCell ref="A243:I243"/>
    <mergeCell ref="A244:I244"/>
    <mergeCell ref="A245:I245"/>
    <mergeCell ref="A246:I246"/>
    <mergeCell ref="A124:A125"/>
    <mergeCell ref="B124:B125"/>
    <mergeCell ref="C124:D124"/>
    <mergeCell ref="E124:F124"/>
    <mergeCell ref="A250:I250"/>
    <mergeCell ref="C4:D4"/>
    <mergeCell ref="E4:F4"/>
    <mergeCell ref="B4:B5"/>
    <mergeCell ref="A4:A5"/>
    <mergeCell ref="G4:G5"/>
    <mergeCell ref="H4:H5"/>
    <mergeCell ref="I4:I5"/>
    <mergeCell ref="A247:I247"/>
    <mergeCell ref="I124:I125"/>
    <mergeCell ref="H124:H125"/>
    <mergeCell ref="G124:G125"/>
    <mergeCell ref="A248:I248"/>
    <mergeCell ref="A249:I249"/>
  </mergeCells>
  <phoneticPr fontId="8"/>
  <pageMargins left="0.7" right="0.7" top="0.75" bottom="0.75" header="0.3" footer="0.3"/>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68"/>
  <sheetViews>
    <sheetView zoomScale="80" zoomScaleNormal="80" zoomScaleSheetLayoutView="85" workbookViewId="0">
      <pane ySplit="1" topLeftCell="A558" activePane="bottomLeft" state="frozen"/>
      <selection activeCell="B202" sqref="B202"/>
      <selection pane="bottomLeft" activeCell="A569" sqref="A569"/>
    </sheetView>
  </sheetViews>
  <sheetFormatPr defaultColWidth="9" defaultRowHeight="13.5" customHeight="1" x14ac:dyDescent="0.2"/>
  <cols>
    <col min="1" max="1" width="33.44140625" style="63" customWidth="1"/>
    <col min="2" max="2" width="10.21875" style="72" customWidth="1"/>
    <col min="3" max="3" width="36.109375" style="63" customWidth="1"/>
    <col min="4" max="4" width="15.6640625" style="63" customWidth="1"/>
    <col min="5" max="5" width="14.109375" style="63" customWidth="1"/>
    <col min="6" max="6" width="15.6640625" style="63" customWidth="1"/>
    <col min="7" max="9" width="14.109375" style="63" customWidth="1"/>
    <col min="10" max="10" width="19.21875" style="72" bestFit="1" customWidth="1"/>
    <col min="11" max="11" width="17.109375" style="63" customWidth="1"/>
    <col min="12" max="12" width="17.44140625" style="72" customWidth="1"/>
    <col min="13" max="13" width="15.77734375" style="63" customWidth="1"/>
    <col min="14" max="16384" width="9" style="63"/>
  </cols>
  <sheetData>
    <row r="1" spans="1:13" ht="26.4" x14ac:dyDescent="0.2">
      <c r="A1" s="61" t="s">
        <v>92</v>
      </c>
      <c r="B1" s="62" t="s">
        <v>93</v>
      </c>
      <c r="C1" s="62" t="s">
        <v>94</v>
      </c>
      <c r="D1" s="62" t="s">
        <v>95</v>
      </c>
      <c r="E1" s="62" t="s">
        <v>96</v>
      </c>
      <c r="F1" s="62" t="s">
        <v>97</v>
      </c>
      <c r="G1" s="62" t="s">
        <v>98</v>
      </c>
      <c r="H1" s="62" t="s">
        <v>99</v>
      </c>
      <c r="I1" s="62" t="s">
        <v>100</v>
      </c>
      <c r="J1" s="62" t="s">
        <v>101</v>
      </c>
      <c r="K1" s="62" t="s">
        <v>102</v>
      </c>
      <c r="L1" s="62" t="s">
        <v>103</v>
      </c>
      <c r="M1" s="62" t="s">
        <v>104</v>
      </c>
    </row>
    <row r="2" spans="1:13" ht="30" customHeight="1" x14ac:dyDescent="0.2">
      <c r="A2" s="73" t="s">
        <v>105</v>
      </c>
      <c r="B2" s="74" t="s">
        <v>106</v>
      </c>
      <c r="C2" s="64" t="s">
        <v>107</v>
      </c>
      <c r="D2" s="65">
        <v>5000000</v>
      </c>
      <c r="E2" s="65">
        <v>365000</v>
      </c>
      <c r="F2" s="65">
        <v>40</v>
      </c>
      <c r="G2" s="65">
        <v>14600000</v>
      </c>
      <c r="H2" s="65">
        <v>40</v>
      </c>
      <c r="I2" s="65">
        <v>14600000</v>
      </c>
      <c r="J2" s="71">
        <v>42846</v>
      </c>
      <c r="K2" s="71" t="s">
        <v>442</v>
      </c>
      <c r="L2" s="76">
        <v>42871</v>
      </c>
      <c r="M2" s="85" t="s">
        <v>775</v>
      </c>
    </row>
    <row r="3" spans="1:13" ht="30" customHeight="1" x14ac:dyDescent="0.2">
      <c r="A3" s="73" t="s">
        <v>105</v>
      </c>
      <c r="B3" s="74" t="s">
        <v>106</v>
      </c>
      <c r="C3" s="64" t="s">
        <v>108</v>
      </c>
      <c r="D3" s="66">
        <v>20000000</v>
      </c>
      <c r="E3" s="66">
        <v>122800</v>
      </c>
      <c r="F3" s="66">
        <v>250</v>
      </c>
      <c r="G3" s="66">
        <v>30700000</v>
      </c>
      <c r="H3" s="66">
        <v>250</v>
      </c>
      <c r="I3" s="66">
        <v>30700000</v>
      </c>
      <c r="J3" s="71">
        <v>42901</v>
      </c>
      <c r="K3" s="71" t="s">
        <v>449</v>
      </c>
      <c r="L3" s="76">
        <v>42948</v>
      </c>
      <c r="M3" s="85" t="s">
        <v>775</v>
      </c>
    </row>
    <row r="4" spans="1:13" ht="30" customHeight="1" x14ac:dyDescent="0.2">
      <c r="A4" s="73" t="s">
        <v>105</v>
      </c>
      <c r="B4" s="74" t="s">
        <v>106</v>
      </c>
      <c r="C4" s="64" t="s">
        <v>109</v>
      </c>
      <c r="D4" s="66">
        <v>28500000</v>
      </c>
      <c r="E4" s="66">
        <v>518</v>
      </c>
      <c r="F4" s="66">
        <v>62500</v>
      </c>
      <c r="G4" s="66">
        <v>32375000</v>
      </c>
      <c r="H4" s="66">
        <v>62500</v>
      </c>
      <c r="I4" s="66">
        <v>32375000</v>
      </c>
      <c r="J4" s="71">
        <v>42944</v>
      </c>
      <c r="K4" s="71" t="s">
        <v>552</v>
      </c>
      <c r="L4" s="76">
        <v>42976</v>
      </c>
      <c r="M4" s="85" t="s">
        <v>775</v>
      </c>
    </row>
    <row r="5" spans="1:13" ht="30" customHeight="1" x14ac:dyDescent="0.2">
      <c r="A5" s="73" t="s">
        <v>105</v>
      </c>
      <c r="B5" s="74" t="s">
        <v>106</v>
      </c>
      <c r="C5" s="64" t="s">
        <v>110</v>
      </c>
      <c r="D5" s="66">
        <v>25200000</v>
      </c>
      <c r="E5" s="66">
        <v>686000</v>
      </c>
      <c r="F5" s="66">
        <v>50</v>
      </c>
      <c r="G5" s="66">
        <v>34300000</v>
      </c>
      <c r="H5" s="66">
        <v>50</v>
      </c>
      <c r="I5" s="66">
        <v>34300000</v>
      </c>
      <c r="J5" s="71">
        <v>42941</v>
      </c>
      <c r="K5" s="71" t="s">
        <v>553</v>
      </c>
      <c r="L5" s="76">
        <v>42983</v>
      </c>
      <c r="M5" s="85" t="s">
        <v>775</v>
      </c>
    </row>
    <row r="6" spans="1:13" ht="30" customHeight="1" x14ac:dyDescent="0.2">
      <c r="A6" s="73" t="s">
        <v>111</v>
      </c>
      <c r="B6" s="74" t="s">
        <v>106</v>
      </c>
      <c r="C6" s="64" t="s">
        <v>112</v>
      </c>
      <c r="D6" s="65">
        <v>20000000</v>
      </c>
      <c r="E6" s="65">
        <v>400</v>
      </c>
      <c r="F6" s="65">
        <v>54000</v>
      </c>
      <c r="G6" s="65">
        <v>21600000</v>
      </c>
      <c r="H6" s="65">
        <v>50000</v>
      </c>
      <c r="I6" s="65">
        <v>20000000</v>
      </c>
      <c r="J6" s="71">
        <v>42990</v>
      </c>
      <c r="K6" s="71" t="s">
        <v>554</v>
      </c>
      <c r="L6" s="76">
        <v>43028</v>
      </c>
      <c r="M6" s="85" t="s">
        <v>775</v>
      </c>
    </row>
    <row r="7" spans="1:13" ht="30" customHeight="1" x14ac:dyDescent="0.2">
      <c r="A7" s="73" t="s">
        <v>111</v>
      </c>
      <c r="B7" s="74" t="s">
        <v>106</v>
      </c>
      <c r="C7" s="64" t="s">
        <v>113</v>
      </c>
      <c r="D7" s="65">
        <v>20000000</v>
      </c>
      <c r="E7" s="65">
        <v>200</v>
      </c>
      <c r="F7" s="65">
        <v>108000</v>
      </c>
      <c r="G7" s="65">
        <v>21600000</v>
      </c>
      <c r="H7" s="65">
        <v>100000</v>
      </c>
      <c r="I7" s="65">
        <v>20000000</v>
      </c>
      <c r="J7" s="71">
        <v>42990</v>
      </c>
      <c r="K7" s="71" t="s">
        <v>555</v>
      </c>
      <c r="L7" s="76">
        <v>43046</v>
      </c>
      <c r="M7" s="85" t="s">
        <v>775</v>
      </c>
    </row>
    <row r="8" spans="1:13" ht="30" customHeight="1" x14ac:dyDescent="0.2">
      <c r="A8" s="73" t="s">
        <v>105</v>
      </c>
      <c r="B8" s="74" t="s">
        <v>106</v>
      </c>
      <c r="C8" s="64" t="s">
        <v>114</v>
      </c>
      <c r="D8" s="66">
        <v>19000000</v>
      </c>
      <c r="E8" s="66">
        <f>I8/H8</f>
        <v>330</v>
      </c>
      <c r="F8" s="66">
        <v>100000</v>
      </c>
      <c r="G8" s="66">
        <v>33000000</v>
      </c>
      <c r="H8" s="66">
        <v>100000</v>
      </c>
      <c r="I8" s="66">
        <v>33000000</v>
      </c>
      <c r="J8" s="71">
        <v>43018</v>
      </c>
      <c r="K8" s="71" t="s">
        <v>556</v>
      </c>
      <c r="L8" s="76">
        <v>43053</v>
      </c>
      <c r="M8" s="85" t="s">
        <v>775</v>
      </c>
    </row>
    <row r="9" spans="1:13" ht="30" customHeight="1" x14ac:dyDescent="0.2">
      <c r="A9" s="73" t="s">
        <v>105</v>
      </c>
      <c r="B9" s="74" t="s">
        <v>106</v>
      </c>
      <c r="C9" s="64" t="s">
        <v>115</v>
      </c>
      <c r="D9" s="66">
        <v>16800000</v>
      </c>
      <c r="E9" s="66">
        <f>I9/H9</f>
        <v>2975000</v>
      </c>
      <c r="F9" s="66">
        <v>10</v>
      </c>
      <c r="G9" s="66">
        <v>29750000</v>
      </c>
      <c r="H9" s="66">
        <v>10</v>
      </c>
      <c r="I9" s="66">
        <v>29750000</v>
      </c>
      <c r="J9" s="71">
        <v>43026</v>
      </c>
      <c r="K9" s="71" t="s">
        <v>557</v>
      </c>
      <c r="L9" s="76">
        <v>43060</v>
      </c>
      <c r="M9" s="85" t="s">
        <v>775</v>
      </c>
    </row>
    <row r="10" spans="1:13" ht="30" customHeight="1" x14ac:dyDescent="0.2">
      <c r="A10" s="73" t="s">
        <v>105</v>
      </c>
      <c r="B10" s="74" t="s">
        <v>106</v>
      </c>
      <c r="C10" s="64" t="s">
        <v>116</v>
      </c>
      <c r="D10" s="66">
        <v>20280000</v>
      </c>
      <c r="E10" s="66">
        <f>I10/H10</f>
        <v>448</v>
      </c>
      <c r="F10" s="66">
        <v>65000</v>
      </c>
      <c r="G10" s="66">
        <v>29120000</v>
      </c>
      <c r="H10" s="66">
        <v>65000</v>
      </c>
      <c r="I10" s="66">
        <v>29120000</v>
      </c>
      <c r="J10" s="71">
        <v>43035</v>
      </c>
      <c r="K10" s="71" t="s">
        <v>558</v>
      </c>
      <c r="L10" s="76">
        <v>43067</v>
      </c>
      <c r="M10" s="85" t="s">
        <v>775</v>
      </c>
    </row>
    <row r="11" spans="1:13" ht="30" customHeight="1" x14ac:dyDescent="0.2">
      <c r="A11" s="73" t="s">
        <v>111</v>
      </c>
      <c r="B11" s="74" t="s">
        <v>106</v>
      </c>
      <c r="C11" s="64" t="s">
        <v>117</v>
      </c>
      <c r="D11" s="65">
        <v>16100000</v>
      </c>
      <c r="E11" s="65">
        <v>35000</v>
      </c>
      <c r="F11" s="65">
        <v>497</v>
      </c>
      <c r="G11" s="65">
        <v>17395000</v>
      </c>
      <c r="H11" s="65">
        <v>460</v>
      </c>
      <c r="I11" s="65">
        <v>16100000</v>
      </c>
      <c r="J11" s="71">
        <v>43066</v>
      </c>
      <c r="K11" s="71" t="s">
        <v>559</v>
      </c>
      <c r="L11" s="76">
        <v>43098</v>
      </c>
      <c r="M11" s="85" t="s">
        <v>775</v>
      </c>
    </row>
    <row r="12" spans="1:13" ht="30" customHeight="1" x14ac:dyDescent="0.2">
      <c r="A12" s="73" t="s">
        <v>111</v>
      </c>
      <c r="B12" s="74" t="s">
        <v>106</v>
      </c>
      <c r="C12" s="64" t="s">
        <v>118</v>
      </c>
      <c r="D12" s="65">
        <v>9200000</v>
      </c>
      <c r="E12" s="65">
        <v>20000</v>
      </c>
      <c r="F12" s="65">
        <v>497</v>
      </c>
      <c r="G12" s="65">
        <v>9940000</v>
      </c>
      <c r="H12" s="65">
        <v>460</v>
      </c>
      <c r="I12" s="65">
        <v>9200000</v>
      </c>
      <c r="J12" s="71">
        <v>43066</v>
      </c>
      <c r="K12" s="71" t="s">
        <v>559</v>
      </c>
      <c r="L12" s="76">
        <v>43098</v>
      </c>
      <c r="M12" s="85" t="s">
        <v>775</v>
      </c>
    </row>
    <row r="13" spans="1:13" ht="30" customHeight="1" x14ac:dyDescent="0.2">
      <c r="A13" s="73" t="s">
        <v>119</v>
      </c>
      <c r="B13" s="74" t="s">
        <v>106</v>
      </c>
      <c r="C13" s="64" t="s">
        <v>120</v>
      </c>
      <c r="D13" s="65">
        <v>25200000</v>
      </c>
      <c r="E13" s="65">
        <v>11900</v>
      </c>
      <c r="F13" s="65">
        <v>2800</v>
      </c>
      <c r="G13" s="65">
        <v>33320000</v>
      </c>
      <c r="H13" s="65">
        <v>2800</v>
      </c>
      <c r="I13" s="65">
        <v>33320000</v>
      </c>
      <c r="J13" s="71">
        <v>42983</v>
      </c>
      <c r="K13" s="71" t="s">
        <v>560</v>
      </c>
      <c r="L13" s="76">
        <v>43081</v>
      </c>
      <c r="M13" s="85" t="s">
        <v>775</v>
      </c>
    </row>
    <row r="14" spans="1:13" ht="30" customHeight="1" x14ac:dyDescent="0.2">
      <c r="A14" s="73" t="s">
        <v>119</v>
      </c>
      <c r="B14" s="74" t="s">
        <v>106</v>
      </c>
      <c r="C14" s="64" t="s">
        <v>121</v>
      </c>
      <c r="D14" s="65">
        <v>30000000</v>
      </c>
      <c r="E14" s="65">
        <v>132000</v>
      </c>
      <c r="F14" s="65">
        <v>250</v>
      </c>
      <c r="G14" s="65">
        <v>33000000</v>
      </c>
      <c r="H14" s="65">
        <v>250</v>
      </c>
      <c r="I14" s="65">
        <v>33000000</v>
      </c>
      <c r="J14" s="71">
        <v>42993</v>
      </c>
      <c r="K14" s="71" t="s">
        <v>561</v>
      </c>
      <c r="L14" s="76">
        <v>43088</v>
      </c>
      <c r="M14" s="85" t="s">
        <v>775</v>
      </c>
    </row>
    <row r="15" spans="1:13" ht="30" customHeight="1" x14ac:dyDescent="0.2">
      <c r="A15" s="73" t="s">
        <v>119</v>
      </c>
      <c r="B15" s="74" t="s">
        <v>106</v>
      </c>
      <c r="C15" s="64" t="s">
        <v>122</v>
      </c>
      <c r="D15" s="65">
        <v>18500000</v>
      </c>
      <c r="E15" s="65">
        <v>4850</v>
      </c>
      <c r="F15" s="65">
        <v>4000</v>
      </c>
      <c r="G15" s="65">
        <v>19400000</v>
      </c>
      <c r="H15" s="65">
        <v>4000</v>
      </c>
      <c r="I15" s="65">
        <v>19400000</v>
      </c>
      <c r="J15" s="71">
        <v>43020</v>
      </c>
      <c r="K15" s="71" t="s">
        <v>562</v>
      </c>
      <c r="L15" s="76">
        <v>43088</v>
      </c>
      <c r="M15" s="85" t="s">
        <v>775</v>
      </c>
    </row>
    <row r="16" spans="1:13" ht="30" customHeight="1" x14ac:dyDescent="0.2">
      <c r="A16" s="73" t="s">
        <v>119</v>
      </c>
      <c r="B16" s="74" t="s">
        <v>106</v>
      </c>
      <c r="C16" s="64" t="s">
        <v>123</v>
      </c>
      <c r="D16" s="65">
        <v>18000000</v>
      </c>
      <c r="E16" s="65">
        <v>3525000</v>
      </c>
      <c r="F16" s="65">
        <v>10</v>
      </c>
      <c r="G16" s="65">
        <v>35250000</v>
      </c>
      <c r="H16" s="65">
        <v>10</v>
      </c>
      <c r="I16" s="65">
        <v>35250000</v>
      </c>
      <c r="J16" s="71">
        <v>43055</v>
      </c>
      <c r="K16" s="71" t="s">
        <v>563</v>
      </c>
      <c r="L16" s="76">
        <v>43084</v>
      </c>
      <c r="M16" s="85" t="s">
        <v>775</v>
      </c>
    </row>
    <row r="17" spans="1:15" ht="30" customHeight="1" x14ac:dyDescent="0.2">
      <c r="A17" s="73" t="s">
        <v>119</v>
      </c>
      <c r="B17" s="74" t="s">
        <v>106</v>
      </c>
      <c r="C17" s="64" t="s">
        <v>124</v>
      </c>
      <c r="D17" s="65">
        <v>10000000</v>
      </c>
      <c r="E17" s="65">
        <v>1143750</v>
      </c>
      <c r="F17" s="65">
        <v>20</v>
      </c>
      <c r="G17" s="65">
        <v>22875000</v>
      </c>
      <c r="H17" s="65">
        <v>20</v>
      </c>
      <c r="I17" s="65">
        <v>22875000</v>
      </c>
      <c r="J17" s="71">
        <v>43061</v>
      </c>
      <c r="K17" s="71" t="s">
        <v>564</v>
      </c>
      <c r="L17" s="76">
        <v>43088</v>
      </c>
      <c r="M17" s="85" t="s">
        <v>775</v>
      </c>
    </row>
    <row r="18" spans="1:15" ht="30" customHeight="1" x14ac:dyDescent="0.2">
      <c r="A18" s="73" t="s">
        <v>119</v>
      </c>
      <c r="B18" s="74" t="s">
        <v>106</v>
      </c>
      <c r="C18" s="64" t="s">
        <v>107</v>
      </c>
      <c r="D18" s="65">
        <v>24000000</v>
      </c>
      <c r="E18" s="65">
        <v>597500</v>
      </c>
      <c r="F18" s="65">
        <v>100</v>
      </c>
      <c r="G18" s="65">
        <v>59750000</v>
      </c>
      <c r="H18" s="65">
        <v>100</v>
      </c>
      <c r="I18" s="65">
        <v>59750000</v>
      </c>
      <c r="J18" s="71">
        <v>43068</v>
      </c>
      <c r="K18" s="71" t="s">
        <v>565</v>
      </c>
      <c r="L18" s="76">
        <v>43095</v>
      </c>
      <c r="M18" s="85" t="s">
        <v>775</v>
      </c>
    </row>
    <row r="19" spans="1:15" ht="30" customHeight="1" x14ac:dyDescent="0.2">
      <c r="A19" s="73" t="s">
        <v>111</v>
      </c>
      <c r="B19" s="74" t="s">
        <v>106</v>
      </c>
      <c r="C19" s="64" t="s">
        <v>125</v>
      </c>
      <c r="D19" s="65">
        <v>20000000</v>
      </c>
      <c r="E19" s="65">
        <v>400</v>
      </c>
      <c r="F19" s="65">
        <v>54000</v>
      </c>
      <c r="G19" s="65">
        <v>21600000</v>
      </c>
      <c r="H19" s="65">
        <v>50000</v>
      </c>
      <c r="I19" s="65">
        <v>20000000</v>
      </c>
      <c r="J19" s="71">
        <v>43075</v>
      </c>
      <c r="K19" s="71" t="s">
        <v>566</v>
      </c>
      <c r="L19" s="76">
        <v>43130</v>
      </c>
      <c r="M19" s="85" t="s">
        <v>775</v>
      </c>
    </row>
    <row r="20" spans="1:15" ht="30" customHeight="1" x14ac:dyDescent="0.2">
      <c r="A20" s="73" t="s">
        <v>119</v>
      </c>
      <c r="B20" s="74" t="s">
        <v>106</v>
      </c>
      <c r="C20" s="64" t="s">
        <v>126</v>
      </c>
      <c r="D20" s="66">
        <v>20100000</v>
      </c>
      <c r="E20" s="66">
        <v>284</v>
      </c>
      <c r="F20" s="66">
        <v>150000</v>
      </c>
      <c r="G20" s="66">
        <v>42600000</v>
      </c>
      <c r="H20" s="66">
        <v>150000</v>
      </c>
      <c r="I20" s="66">
        <v>42600000</v>
      </c>
      <c r="J20" s="71">
        <v>43078</v>
      </c>
      <c r="K20" s="71" t="s">
        <v>567</v>
      </c>
      <c r="L20" s="76">
        <v>43105</v>
      </c>
      <c r="M20" s="85" t="s">
        <v>775</v>
      </c>
    </row>
    <row r="21" spans="1:15" ht="30" customHeight="1" x14ac:dyDescent="0.2">
      <c r="A21" s="73" t="s">
        <v>119</v>
      </c>
      <c r="B21" s="74" t="s">
        <v>106</v>
      </c>
      <c r="C21" s="64" t="s">
        <v>127</v>
      </c>
      <c r="D21" s="66">
        <v>12000000</v>
      </c>
      <c r="E21" s="66">
        <v>58500</v>
      </c>
      <c r="F21" s="66">
        <v>500</v>
      </c>
      <c r="G21" s="66">
        <v>29250000</v>
      </c>
      <c r="H21" s="66">
        <v>500</v>
      </c>
      <c r="I21" s="66">
        <v>29250000</v>
      </c>
      <c r="J21" s="71">
        <v>43087</v>
      </c>
      <c r="K21" s="71" t="s">
        <v>568</v>
      </c>
      <c r="L21" s="76">
        <v>43123</v>
      </c>
      <c r="M21" s="85" t="s">
        <v>775</v>
      </c>
    </row>
    <row r="22" spans="1:15" ht="30" customHeight="1" x14ac:dyDescent="0.2">
      <c r="A22" s="73" t="s">
        <v>119</v>
      </c>
      <c r="B22" s="74" t="s">
        <v>106</v>
      </c>
      <c r="C22" s="64" t="s">
        <v>128</v>
      </c>
      <c r="D22" s="66">
        <v>20000000</v>
      </c>
      <c r="E22" s="66">
        <v>75750</v>
      </c>
      <c r="F22" s="66">
        <v>500</v>
      </c>
      <c r="G22" s="66">
        <v>37875000</v>
      </c>
      <c r="H22" s="66">
        <v>500</v>
      </c>
      <c r="I22" s="66">
        <v>37875000</v>
      </c>
      <c r="J22" s="71">
        <v>43097</v>
      </c>
      <c r="K22" s="71" t="s">
        <v>710</v>
      </c>
      <c r="L22" s="76">
        <v>43137</v>
      </c>
      <c r="M22" s="85" t="s">
        <v>775</v>
      </c>
    </row>
    <row r="23" spans="1:15" ht="30" customHeight="1" x14ac:dyDescent="0.2">
      <c r="A23" s="73" t="s">
        <v>119</v>
      </c>
      <c r="B23" s="74" t="s">
        <v>106</v>
      </c>
      <c r="C23" s="64" t="s">
        <v>129</v>
      </c>
      <c r="D23" s="66">
        <v>40000000</v>
      </c>
      <c r="E23" s="66">
        <v>93500</v>
      </c>
      <c r="F23" s="66">
        <v>500</v>
      </c>
      <c r="G23" s="66">
        <v>46750000</v>
      </c>
      <c r="H23" s="66">
        <v>500</v>
      </c>
      <c r="I23" s="66">
        <v>46750000</v>
      </c>
      <c r="J23" s="71">
        <v>43116</v>
      </c>
      <c r="K23" s="71" t="s">
        <v>569</v>
      </c>
      <c r="L23" s="76">
        <v>43159</v>
      </c>
      <c r="M23" s="85" t="s">
        <v>775</v>
      </c>
    </row>
    <row r="24" spans="1:15" ht="30" customHeight="1" x14ac:dyDescent="0.2">
      <c r="A24" s="73" t="s">
        <v>105</v>
      </c>
      <c r="B24" s="74" t="s">
        <v>106</v>
      </c>
      <c r="C24" s="64" t="s">
        <v>130</v>
      </c>
      <c r="D24" s="65">
        <v>18600000</v>
      </c>
      <c r="E24" s="65">
        <v>0</v>
      </c>
      <c r="F24" s="65">
        <v>300</v>
      </c>
      <c r="G24" s="65">
        <v>0</v>
      </c>
      <c r="H24" s="65">
        <v>300</v>
      </c>
      <c r="I24" s="65">
        <v>0</v>
      </c>
      <c r="J24" s="71">
        <v>43085</v>
      </c>
      <c r="K24" s="71" t="s">
        <v>570</v>
      </c>
      <c r="L24" s="76" t="s">
        <v>131</v>
      </c>
      <c r="M24" s="85" t="s">
        <v>786</v>
      </c>
      <c r="N24" s="67"/>
      <c r="O24" s="68"/>
    </row>
    <row r="25" spans="1:15" ht="30" customHeight="1" x14ac:dyDescent="0.2">
      <c r="A25" s="73" t="s">
        <v>111</v>
      </c>
      <c r="B25" s="74" t="s">
        <v>106</v>
      </c>
      <c r="C25" s="64" t="s">
        <v>113</v>
      </c>
      <c r="D25" s="65">
        <v>7000000</v>
      </c>
      <c r="E25" s="65">
        <v>70</v>
      </c>
      <c r="F25" s="65">
        <v>108000</v>
      </c>
      <c r="G25" s="65">
        <v>7560000</v>
      </c>
      <c r="H25" s="65">
        <v>100000</v>
      </c>
      <c r="I25" s="65">
        <v>7000000</v>
      </c>
      <c r="J25" s="71">
        <v>43146</v>
      </c>
      <c r="K25" s="71" t="s">
        <v>571</v>
      </c>
      <c r="L25" s="76">
        <v>43188</v>
      </c>
      <c r="M25" s="85" t="s">
        <v>775</v>
      </c>
    </row>
    <row r="26" spans="1:15" ht="30" customHeight="1" x14ac:dyDescent="0.2">
      <c r="A26" s="73" t="s">
        <v>119</v>
      </c>
      <c r="B26" s="74" t="s">
        <v>106</v>
      </c>
      <c r="C26" s="64" t="s">
        <v>132</v>
      </c>
      <c r="D26" s="66">
        <v>16080000</v>
      </c>
      <c r="E26" s="66">
        <v>870</v>
      </c>
      <c r="F26" s="66">
        <v>40000</v>
      </c>
      <c r="G26" s="66">
        <v>34800000</v>
      </c>
      <c r="H26" s="66">
        <v>40000</v>
      </c>
      <c r="I26" s="66">
        <v>34800000</v>
      </c>
      <c r="J26" s="71">
        <v>43118</v>
      </c>
      <c r="K26" s="71" t="s">
        <v>711</v>
      </c>
      <c r="L26" s="76">
        <v>43165</v>
      </c>
      <c r="M26" s="85" t="s">
        <v>775</v>
      </c>
    </row>
    <row r="27" spans="1:15" ht="30" customHeight="1" x14ac:dyDescent="0.2">
      <c r="A27" s="73" t="s">
        <v>119</v>
      </c>
      <c r="B27" s="74" t="s">
        <v>106</v>
      </c>
      <c r="C27" s="64" t="s">
        <v>133</v>
      </c>
      <c r="D27" s="66">
        <v>18750000</v>
      </c>
      <c r="E27" s="66">
        <v>74000</v>
      </c>
      <c r="F27" s="66">
        <v>500</v>
      </c>
      <c r="G27" s="66">
        <v>37000000</v>
      </c>
      <c r="H27" s="66">
        <v>500</v>
      </c>
      <c r="I27" s="66">
        <v>37000000</v>
      </c>
      <c r="J27" s="71">
        <v>43140</v>
      </c>
      <c r="K27" s="71" t="s">
        <v>572</v>
      </c>
      <c r="L27" s="76">
        <v>43166</v>
      </c>
      <c r="M27" s="85" t="s">
        <v>775</v>
      </c>
    </row>
    <row r="28" spans="1:15" ht="30" customHeight="1" x14ac:dyDescent="0.2">
      <c r="A28" s="73" t="s">
        <v>119</v>
      </c>
      <c r="B28" s="74" t="s">
        <v>106</v>
      </c>
      <c r="C28" s="64" t="s">
        <v>134</v>
      </c>
      <c r="D28" s="66">
        <v>16000000</v>
      </c>
      <c r="E28" s="66">
        <v>0</v>
      </c>
      <c r="F28" s="66">
        <v>500</v>
      </c>
      <c r="G28" s="66">
        <v>0</v>
      </c>
      <c r="H28" s="66">
        <v>500</v>
      </c>
      <c r="I28" s="66">
        <v>0</v>
      </c>
      <c r="J28" s="71">
        <v>43096</v>
      </c>
      <c r="K28" s="71" t="s">
        <v>573</v>
      </c>
      <c r="L28" s="76" t="s">
        <v>6</v>
      </c>
      <c r="M28" s="85" t="s">
        <v>786</v>
      </c>
    </row>
    <row r="29" spans="1:15" ht="30" customHeight="1" x14ac:dyDescent="0.2">
      <c r="A29" s="73" t="s">
        <v>119</v>
      </c>
      <c r="B29" s="74" t="s">
        <v>106</v>
      </c>
      <c r="C29" s="64" t="s">
        <v>135</v>
      </c>
      <c r="D29" s="66">
        <v>30000000</v>
      </c>
      <c r="E29" s="66">
        <v>0</v>
      </c>
      <c r="F29" s="66">
        <v>500</v>
      </c>
      <c r="G29" s="66">
        <v>0</v>
      </c>
      <c r="H29" s="66">
        <v>500</v>
      </c>
      <c r="I29" s="66">
        <v>0</v>
      </c>
      <c r="J29" s="71">
        <v>43153</v>
      </c>
      <c r="K29" s="71" t="s">
        <v>574</v>
      </c>
      <c r="L29" s="76" t="s">
        <v>6</v>
      </c>
      <c r="M29" s="85" t="s">
        <v>786</v>
      </c>
    </row>
    <row r="30" spans="1:15" ht="30" customHeight="1" x14ac:dyDescent="0.2">
      <c r="A30" s="73" t="s">
        <v>119</v>
      </c>
      <c r="B30" s="74" t="s">
        <v>106</v>
      </c>
      <c r="C30" s="64" t="s">
        <v>136</v>
      </c>
      <c r="D30" s="66">
        <v>24000000</v>
      </c>
      <c r="E30" s="66">
        <v>0</v>
      </c>
      <c r="F30" s="66">
        <v>250</v>
      </c>
      <c r="G30" s="66">
        <v>0</v>
      </c>
      <c r="H30" s="66">
        <v>250</v>
      </c>
      <c r="I30" s="66">
        <v>0</v>
      </c>
      <c r="J30" s="71">
        <v>43174</v>
      </c>
      <c r="K30" s="71" t="s">
        <v>575</v>
      </c>
      <c r="L30" s="76" t="s">
        <v>6</v>
      </c>
      <c r="M30" s="85" t="s">
        <v>786</v>
      </c>
    </row>
    <row r="31" spans="1:15" ht="30" customHeight="1" x14ac:dyDescent="0.2">
      <c r="A31" s="73" t="s">
        <v>119</v>
      </c>
      <c r="B31" s="74" t="s">
        <v>106</v>
      </c>
      <c r="C31" s="64" t="s">
        <v>137</v>
      </c>
      <c r="D31" s="66">
        <v>24000000</v>
      </c>
      <c r="E31" s="66">
        <v>173500</v>
      </c>
      <c r="F31" s="66">
        <v>250</v>
      </c>
      <c r="G31" s="66">
        <v>43375000</v>
      </c>
      <c r="H31" s="66">
        <v>250</v>
      </c>
      <c r="I31" s="66">
        <v>43375000</v>
      </c>
      <c r="J31" s="71">
        <v>43132</v>
      </c>
      <c r="K31" s="71" t="s">
        <v>712</v>
      </c>
      <c r="L31" s="76">
        <v>43193</v>
      </c>
      <c r="M31" s="85" t="s">
        <v>775</v>
      </c>
    </row>
    <row r="32" spans="1:15" ht="30" customHeight="1" x14ac:dyDescent="0.2">
      <c r="A32" s="73" t="s">
        <v>119</v>
      </c>
      <c r="B32" s="74" t="s">
        <v>106</v>
      </c>
      <c r="C32" s="64" t="s">
        <v>138</v>
      </c>
      <c r="D32" s="66">
        <v>15500000</v>
      </c>
      <c r="E32" s="66">
        <v>56000</v>
      </c>
      <c r="F32" s="66">
        <v>500</v>
      </c>
      <c r="G32" s="66">
        <v>28000000</v>
      </c>
      <c r="H32" s="66">
        <v>500</v>
      </c>
      <c r="I32" s="66">
        <v>28000000</v>
      </c>
      <c r="J32" s="71">
        <v>43144</v>
      </c>
      <c r="K32" s="71" t="s">
        <v>576</v>
      </c>
      <c r="L32" s="76">
        <v>43200</v>
      </c>
      <c r="M32" s="85" t="s">
        <v>775</v>
      </c>
    </row>
    <row r="33" spans="1:13" ht="30" customHeight="1" x14ac:dyDescent="0.2">
      <c r="A33" s="73" t="s">
        <v>119</v>
      </c>
      <c r="B33" s="74" t="s">
        <v>106</v>
      </c>
      <c r="C33" s="64" t="s">
        <v>139</v>
      </c>
      <c r="D33" s="66">
        <v>18750000</v>
      </c>
      <c r="E33" s="66">
        <v>22750</v>
      </c>
      <c r="F33" s="66">
        <v>1000</v>
      </c>
      <c r="G33" s="66">
        <v>22750000</v>
      </c>
      <c r="H33" s="66">
        <v>1000</v>
      </c>
      <c r="I33" s="66">
        <v>22750000</v>
      </c>
      <c r="J33" s="71">
        <v>43164</v>
      </c>
      <c r="K33" s="71" t="s">
        <v>577</v>
      </c>
      <c r="L33" s="76">
        <v>43207</v>
      </c>
      <c r="M33" s="85" t="s">
        <v>775</v>
      </c>
    </row>
    <row r="34" spans="1:13" ht="30" customHeight="1" x14ac:dyDescent="0.2">
      <c r="A34" s="73" t="s">
        <v>119</v>
      </c>
      <c r="B34" s="74" t="s">
        <v>106</v>
      </c>
      <c r="C34" s="64" t="s">
        <v>140</v>
      </c>
      <c r="D34" s="66">
        <v>20250000</v>
      </c>
      <c r="E34" s="66">
        <v>247500</v>
      </c>
      <c r="F34" s="66">
        <v>200</v>
      </c>
      <c r="G34" s="66">
        <v>49500000</v>
      </c>
      <c r="H34" s="66">
        <v>200</v>
      </c>
      <c r="I34" s="66">
        <v>49500000</v>
      </c>
      <c r="J34" s="71">
        <v>43167</v>
      </c>
      <c r="K34" s="71" t="s">
        <v>578</v>
      </c>
      <c r="L34" s="76">
        <v>43207</v>
      </c>
      <c r="M34" s="85" t="s">
        <v>775</v>
      </c>
    </row>
    <row r="35" spans="1:13" ht="30" customHeight="1" x14ac:dyDescent="0.2">
      <c r="A35" s="73" t="s">
        <v>119</v>
      </c>
      <c r="B35" s="74" t="s">
        <v>106</v>
      </c>
      <c r="C35" s="64" t="s">
        <v>141</v>
      </c>
      <c r="D35" s="66">
        <v>15000000</v>
      </c>
      <c r="E35" s="66">
        <v>149600</v>
      </c>
      <c r="F35" s="66">
        <v>250</v>
      </c>
      <c r="G35" s="66">
        <v>37400000</v>
      </c>
      <c r="H35" s="66">
        <v>250</v>
      </c>
      <c r="I35" s="66">
        <v>37400000</v>
      </c>
      <c r="J35" s="71">
        <v>43195</v>
      </c>
      <c r="K35" s="71" t="s">
        <v>579</v>
      </c>
      <c r="L35" s="76">
        <v>43241</v>
      </c>
      <c r="M35" s="85" t="s">
        <v>775</v>
      </c>
    </row>
    <row r="36" spans="1:13" ht="30" customHeight="1" x14ac:dyDescent="0.2">
      <c r="A36" s="73" t="s">
        <v>119</v>
      </c>
      <c r="B36" s="74" t="s">
        <v>106</v>
      </c>
      <c r="C36" s="64" t="s">
        <v>142</v>
      </c>
      <c r="D36" s="66">
        <v>15000000</v>
      </c>
      <c r="E36" s="66">
        <v>203000</v>
      </c>
      <c r="F36" s="66">
        <v>100</v>
      </c>
      <c r="G36" s="66">
        <v>20300000</v>
      </c>
      <c r="H36" s="66">
        <v>100</v>
      </c>
      <c r="I36" s="66">
        <v>20300000</v>
      </c>
      <c r="J36" s="71">
        <v>43209</v>
      </c>
      <c r="K36" s="71" t="s">
        <v>580</v>
      </c>
      <c r="L36" s="76">
        <v>43235</v>
      </c>
      <c r="M36" s="85" t="s">
        <v>775</v>
      </c>
    </row>
    <row r="37" spans="1:13" ht="30" customHeight="1" x14ac:dyDescent="0.2">
      <c r="A37" s="73" t="s">
        <v>119</v>
      </c>
      <c r="B37" s="74" t="s">
        <v>106</v>
      </c>
      <c r="C37" s="64" t="s">
        <v>143</v>
      </c>
      <c r="D37" s="66">
        <v>18000000</v>
      </c>
      <c r="E37" s="66">
        <v>497500</v>
      </c>
      <c r="F37" s="66">
        <v>100</v>
      </c>
      <c r="G37" s="66">
        <v>49750000</v>
      </c>
      <c r="H37" s="66">
        <v>100</v>
      </c>
      <c r="I37" s="66">
        <v>49750000</v>
      </c>
      <c r="J37" s="71">
        <v>43208</v>
      </c>
      <c r="K37" s="71" t="s">
        <v>713</v>
      </c>
      <c r="L37" s="76">
        <v>43249</v>
      </c>
      <c r="M37" s="85" t="s">
        <v>775</v>
      </c>
    </row>
    <row r="38" spans="1:13" ht="30" customHeight="1" x14ac:dyDescent="0.2">
      <c r="A38" s="73" t="s">
        <v>119</v>
      </c>
      <c r="B38" s="74" t="s">
        <v>106</v>
      </c>
      <c r="C38" s="64" t="s">
        <v>144</v>
      </c>
      <c r="D38" s="66">
        <v>15000000</v>
      </c>
      <c r="E38" s="66">
        <v>2200</v>
      </c>
      <c r="F38" s="66">
        <v>15000</v>
      </c>
      <c r="G38" s="66">
        <v>33000000</v>
      </c>
      <c r="H38" s="66">
        <v>15000</v>
      </c>
      <c r="I38" s="66">
        <v>33000000</v>
      </c>
      <c r="J38" s="71">
        <v>43217</v>
      </c>
      <c r="K38" s="71" t="s">
        <v>714</v>
      </c>
      <c r="L38" s="76">
        <v>43249</v>
      </c>
      <c r="M38" s="85" t="s">
        <v>775</v>
      </c>
    </row>
    <row r="39" spans="1:13" ht="30" customHeight="1" x14ac:dyDescent="0.2">
      <c r="A39" s="73" t="s">
        <v>119</v>
      </c>
      <c r="B39" s="74" t="s">
        <v>106</v>
      </c>
      <c r="C39" s="64" t="s">
        <v>145</v>
      </c>
      <c r="D39" s="66">
        <v>16000000</v>
      </c>
      <c r="E39" s="66">
        <v>1000000</v>
      </c>
      <c r="F39" s="66">
        <v>50</v>
      </c>
      <c r="G39" s="66">
        <v>50000000</v>
      </c>
      <c r="H39" s="66">
        <v>50</v>
      </c>
      <c r="I39" s="66">
        <v>50000000</v>
      </c>
      <c r="J39" s="71">
        <v>43221</v>
      </c>
      <c r="K39" s="71" t="s">
        <v>581</v>
      </c>
      <c r="L39" s="76">
        <v>43255</v>
      </c>
      <c r="M39" s="85" t="s">
        <v>775</v>
      </c>
    </row>
    <row r="40" spans="1:13" ht="30" customHeight="1" x14ac:dyDescent="0.2">
      <c r="A40" s="73" t="s">
        <v>119</v>
      </c>
      <c r="B40" s="74" t="s">
        <v>106</v>
      </c>
      <c r="C40" s="64" t="s">
        <v>146</v>
      </c>
      <c r="D40" s="66">
        <v>17000000</v>
      </c>
      <c r="E40" s="66">
        <v>1492</v>
      </c>
      <c r="F40" s="66">
        <v>31250</v>
      </c>
      <c r="G40" s="66">
        <v>46625000</v>
      </c>
      <c r="H40" s="66">
        <v>31250</v>
      </c>
      <c r="I40" s="66">
        <v>46625000</v>
      </c>
      <c r="J40" s="71">
        <v>43245</v>
      </c>
      <c r="K40" s="71" t="s">
        <v>582</v>
      </c>
      <c r="L40" s="76">
        <v>43277</v>
      </c>
      <c r="M40" s="85" t="s">
        <v>775</v>
      </c>
    </row>
    <row r="41" spans="1:13" ht="30" customHeight="1" x14ac:dyDescent="0.2">
      <c r="A41" s="73" t="s">
        <v>119</v>
      </c>
      <c r="B41" s="74" t="s">
        <v>106</v>
      </c>
      <c r="C41" s="64" t="s">
        <v>147</v>
      </c>
      <c r="D41" s="66">
        <v>15000000</v>
      </c>
      <c r="E41" s="66">
        <v>200000</v>
      </c>
      <c r="F41" s="66">
        <v>250</v>
      </c>
      <c r="G41" s="66">
        <v>50000000</v>
      </c>
      <c r="H41" s="66">
        <v>250</v>
      </c>
      <c r="I41" s="66">
        <v>50000000</v>
      </c>
      <c r="J41" s="71">
        <v>43258</v>
      </c>
      <c r="K41" s="71" t="s">
        <v>715</v>
      </c>
      <c r="L41" s="76">
        <v>43278</v>
      </c>
      <c r="M41" s="85" t="s">
        <v>775</v>
      </c>
    </row>
    <row r="42" spans="1:13" ht="30" customHeight="1" x14ac:dyDescent="0.2">
      <c r="A42" s="73" t="s">
        <v>119</v>
      </c>
      <c r="B42" s="74" t="s">
        <v>106</v>
      </c>
      <c r="C42" s="64" t="s">
        <v>148</v>
      </c>
      <c r="D42" s="66">
        <v>15000000</v>
      </c>
      <c r="E42" s="66">
        <v>0</v>
      </c>
      <c r="F42" s="66">
        <v>1250</v>
      </c>
      <c r="G42" s="66">
        <v>0</v>
      </c>
      <c r="H42" s="66">
        <v>1250</v>
      </c>
      <c r="I42" s="66">
        <v>0</v>
      </c>
      <c r="J42" s="71">
        <v>43273</v>
      </c>
      <c r="K42" s="71" t="s">
        <v>583</v>
      </c>
      <c r="L42" s="76" t="s">
        <v>6</v>
      </c>
      <c r="M42" s="85" t="s">
        <v>786</v>
      </c>
    </row>
    <row r="43" spans="1:13" ht="30" customHeight="1" x14ac:dyDescent="0.2">
      <c r="A43" s="73" t="s">
        <v>119</v>
      </c>
      <c r="B43" s="74" t="s">
        <v>106</v>
      </c>
      <c r="C43" s="64" t="s">
        <v>149</v>
      </c>
      <c r="D43" s="66">
        <v>15000000</v>
      </c>
      <c r="E43" s="66">
        <v>39700</v>
      </c>
      <c r="F43" s="66">
        <v>1000</v>
      </c>
      <c r="G43" s="66">
        <v>39700000</v>
      </c>
      <c r="H43" s="66">
        <v>1000</v>
      </c>
      <c r="I43" s="66">
        <v>39700000</v>
      </c>
      <c r="J43" s="71">
        <v>43264</v>
      </c>
      <c r="K43" s="71" t="s">
        <v>443</v>
      </c>
      <c r="L43" s="76">
        <v>43291</v>
      </c>
      <c r="M43" s="85" t="s">
        <v>775</v>
      </c>
    </row>
    <row r="44" spans="1:13" ht="30" customHeight="1" x14ac:dyDescent="0.2">
      <c r="A44" s="73" t="s">
        <v>119</v>
      </c>
      <c r="B44" s="74" t="s">
        <v>106</v>
      </c>
      <c r="C44" s="64" t="s">
        <v>150</v>
      </c>
      <c r="D44" s="66">
        <v>15000000</v>
      </c>
      <c r="E44" s="66">
        <v>223000</v>
      </c>
      <c r="F44" s="66">
        <v>100</v>
      </c>
      <c r="G44" s="66">
        <v>22300000</v>
      </c>
      <c r="H44" s="66">
        <v>100</v>
      </c>
      <c r="I44" s="66">
        <v>22300000</v>
      </c>
      <c r="J44" s="71">
        <v>43265</v>
      </c>
      <c r="K44" s="71" t="s">
        <v>444</v>
      </c>
      <c r="L44" s="76">
        <v>43294</v>
      </c>
      <c r="M44" s="85" t="s">
        <v>775</v>
      </c>
    </row>
    <row r="45" spans="1:13" ht="30" customHeight="1" x14ac:dyDescent="0.2">
      <c r="A45" s="73" t="s">
        <v>119</v>
      </c>
      <c r="B45" s="74" t="s">
        <v>106</v>
      </c>
      <c r="C45" s="64" t="s">
        <v>151</v>
      </c>
      <c r="D45" s="66">
        <v>15960000</v>
      </c>
      <c r="E45" s="66">
        <v>710</v>
      </c>
      <c r="F45" s="66">
        <v>70000</v>
      </c>
      <c r="G45" s="66">
        <v>49700000</v>
      </c>
      <c r="H45" s="66">
        <v>70000</v>
      </c>
      <c r="I45" s="66">
        <v>49700000</v>
      </c>
      <c r="J45" s="71">
        <v>43284</v>
      </c>
      <c r="K45" s="71" t="s">
        <v>716</v>
      </c>
      <c r="L45" s="76">
        <v>43312</v>
      </c>
      <c r="M45" s="85" t="s">
        <v>775</v>
      </c>
    </row>
    <row r="46" spans="1:13" ht="30" customHeight="1" x14ac:dyDescent="0.2">
      <c r="A46" s="73" t="s">
        <v>111</v>
      </c>
      <c r="B46" s="74" t="s">
        <v>106</v>
      </c>
      <c r="C46" s="64" t="s">
        <v>152</v>
      </c>
      <c r="D46" s="65">
        <v>10000000</v>
      </c>
      <c r="E46" s="65">
        <v>200</v>
      </c>
      <c r="F46" s="65">
        <v>55000</v>
      </c>
      <c r="G46" s="65">
        <v>11000000</v>
      </c>
      <c r="H46" s="65">
        <v>50000</v>
      </c>
      <c r="I46" s="65">
        <v>10000000</v>
      </c>
      <c r="J46" s="71">
        <v>43250</v>
      </c>
      <c r="K46" s="71" t="s">
        <v>584</v>
      </c>
      <c r="L46" s="76">
        <v>43285</v>
      </c>
      <c r="M46" s="85" t="s">
        <v>775</v>
      </c>
    </row>
    <row r="47" spans="1:13" ht="30" customHeight="1" x14ac:dyDescent="0.2">
      <c r="A47" s="73" t="s">
        <v>111</v>
      </c>
      <c r="B47" s="74" t="s">
        <v>106</v>
      </c>
      <c r="C47" s="64" t="s">
        <v>153</v>
      </c>
      <c r="D47" s="65">
        <v>19000000</v>
      </c>
      <c r="E47" s="65">
        <v>0</v>
      </c>
      <c r="F47" s="65">
        <v>550</v>
      </c>
      <c r="G47" s="65">
        <v>0</v>
      </c>
      <c r="H47" s="65">
        <v>500</v>
      </c>
      <c r="I47" s="65">
        <v>0</v>
      </c>
      <c r="J47" s="71">
        <v>43246</v>
      </c>
      <c r="K47" s="71" t="s">
        <v>585</v>
      </c>
      <c r="L47" s="76" t="s">
        <v>6</v>
      </c>
      <c r="M47" s="85" t="s">
        <v>1061</v>
      </c>
    </row>
    <row r="48" spans="1:13" ht="30" customHeight="1" x14ac:dyDescent="0.2">
      <c r="A48" s="73" t="s">
        <v>111</v>
      </c>
      <c r="B48" s="74" t="s">
        <v>106</v>
      </c>
      <c r="C48" s="64" t="s">
        <v>154</v>
      </c>
      <c r="D48" s="65">
        <v>20000000</v>
      </c>
      <c r="E48" s="65">
        <v>0</v>
      </c>
      <c r="F48" s="65">
        <v>55000</v>
      </c>
      <c r="G48" s="65">
        <v>0</v>
      </c>
      <c r="H48" s="65">
        <v>50000</v>
      </c>
      <c r="I48" s="65">
        <v>0</v>
      </c>
      <c r="J48" s="71">
        <v>43291</v>
      </c>
      <c r="K48" s="71" t="s">
        <v>586</v>
      </c>
      <c r="L48" s="76" t="s">
        <v>6</v>
      </c>
      <c r="M48" s="85" t="s">
        <v>1062</v>
      </c>
    </row>
    <row r="49" spans="1:13" ht="30" customHeight="1" x14ac:dyDescent="0.2">
      <c r="A49" s="73" t="s">
        <v>111</v>
      </c>
      <c r="B49" s="74" t="s">
        <v>106</v>
      </c>
      <c r="C49" s="64" t="s">
        <v>153</v>
      </c>
      <c r="D49" s="65">
        <v>7000000</v>
      </c>
      <c r="E49" s="65">
        <v>0</v>
      </c>
      <c r="F49" s="65">
        <v>550</v>
      </c>
      <c r="G49" s="65">
        <v>0</v>
      </c>
      <c r="H49" s="65">
        <v>500</v>
      </c>
      <c r="I49" s="65">
        <v>0</v>
      </c>
      <c r="J49" s="71">
        <v>43304</v>
      </c>
      <c r="K49" s="71" t="s">
        <v>587</v>
      </c>
      <c r="L49" s="76" t="s">
        <v>6</v>
      </c>
      <c r="M49" s="85" t="s">
        <v>786</v>
      </c>
    </row>
    <row r="50" spans="1:13" ht="30" customHeight="1" x14ac:dyDescent="0.2">
      <c r="A50" s="73" t="s">
        <v>119</v>
      </c>
      <c r="B50" s="74" t="s">
        <v>106</v>
      </c>
      <c r="C50" s="64" t="s">
        <v>155</v>
      </c>
      <c r="D50" s="66">
        <v>27000000</v>
      </c>
      <c r="E50" s="66">
        <v>4820</v>
      </c>
      <c r="F50" s="66">
        <v>10000</v>
      </c>
      <c r="G50" s="66">
        <v>48200000</v>
      </c>
      <c r="H50" s="66">
        <v>10000</v>
      </c>
      <c r="I50" s="66">
        <v>48200000</v>
      </c>
      <c r="J50" s="71">
        <v>43287</v>
      </c>
      <c r="K50" s="71" t="s">
        <v>717</v>
      </c>
      <c r="L50" s="76">
        <v>43319</v>
      </c>
      <c r="M50" s="85" t="s">
        <v>775</v>
      </c>
    </row>
    <row r="51" spans="1:13" ht="30" customHeight="1" x14ac:dyDescent="0.2">
      <c r="A51" s="73" t="s">
        <v>119</v>
      </c>
      <c r="B51" s="74" t="s">
        <v>106</v>
      </c>
      <c r="C51" s="64" t="s">
        <v>156</v>
      </c>
      <c r="D51" s="66">
        <v>50000000</v>
      </c>
      <c r="E51" s="66">
        <v>16580</v>
      </c>
      <c r="F51" s="66">
        <v>5000</v>
      </c>
      <c r="G51" s="66">
        <v>82900000</v>
      </c>
      <c r="H51" s="66">
        <v>5000</v>
      </c>
      <c r="I51" s="66">
        <v>82900000</v>
      </c>
      <c r="J51" s="71">
        <v>43293</v>
      </c>
      <c r="K51" s="71" t="s">
        <v>588</v>
      </c>
      <c r="L51" s="76">
        <v>43319</v>
      </c>
      <c r="M51" s="85" t="s">
        <v>775</v>
      </c>
    </row>
    <row r="52" spans="1:13" ht="30" customHeight="1" x14ac:dyDescent="0.2">
      <c r="A52" s="73" t="s">
        <v>119</v>
      </c>
      <c r="B52" s="74" t="s">
        <v>106</v>
      </c>
      <c r="C52" s="64" t="s">
        <v>157</v>
      </c>
      <c r="D52" s="66">
        <v>50000000</v>
      </c>
      <c r="E52" s="66">
        <v>4890</v>
      </c>
      <c r="F52" s="66">
        <v>10000</v>
      </c>
      <c r="G52" s="66">
        <v>48900000</v>
      </c>
      <c r="H52" s="66">
        <v>10000</v>
      </c>
      <c r="I52" s="66">
        <v>48900000</v>
      </c>
      <c r="J52" s="71">
        <v>43300</v>
      </c>
      <c r="K52" s="71" t="s">
        <v>589</v>
      </c>
      <c r="L52" s="76">
        <v>43333</v>
      </c>
      <c r="M52" s="85" t="s">
        <v>781</v>
      </c>
    </row>
    <row r="53" spans="1:13" ht="30" customHeight="1" x14ac:dyDescent="0.2">
      <c r="A53" s="73" t="s">
        <v>119</v>
      </c>
      <c r="B53" s="74" t="s">
        <v>106</v>
      </c>
      <c r="C53" s="64" t="s">
        <v>158</v>
      </c>
      <c r="D53" s="66">
        <v>22050000</v>
      </c>
      <c r="E53" s="66">
        <v>7380</v>
      </c>
      <c r="F53" s="66">
        <v>3000</v>
      </c>
      <c r="G53" s="66">
        <v>22140000</v>
      </c>
      <c r="H53" s="66">
        <v>3000</v>
      </c>
      <c r="I53" s="66">
        <v>22140000</v>
      </c>
      <c r="J53" s="71">
        <v>43306</v>
      </c>
      <c r="K53" s="71" t="s">
        <v>590</v>
      </c>
      <c r="L53" s="76">
        <v>43333</v>
      </c>
      <c r="M53" s="85" t="s">
        <v>775</v>
      </c>
    </row>
    <row r="54" spans="1:13" ht="30" customHeight="1" x14ac:dyDescent="0.2">
      <c r="A54" s="73" t="s">
        <v>119</v>
      </c>
      <c r="B54" s="74" t="s">
        <v>106</v>
      </c>
      <c r="C54" s="64" t="s">
        <v>159</v>
      </c>
      <c r="D54" s="66">
        <v>20020000</v>
      </c>
      <c r="E54" s="66">
        <v>327</v>
      </c>
      <c r="F54" s="66">
        <v>70000</v>
      </c>
      <c r="G54" s="66">
        <v>22890000</v>
      </c>
      <c r="H54" s="66">
        <v>70000</v>
      </c>
      <c r="I54" s="66">
        <v>22890000</v>
      </c>
      <c r="J54" s="71">
        <v>43298</v>
      </c>
      <c r="K54" s="71" t="s">
        <v>718</v>
      </c>
      <c r="L54" s="76">
        <v>43340</v>
      </c>
      <c r="M54" s="85" t="s">
        <v>775</v>
      </c>
    </row>
    <row r="55" spans="1:13" ht="30" customHeight="1" x14ac:dyDescent="0.2">
      <c r="A55" s="73" t="s">
        <v>119</v>
      </c>
      <c r="B55" s="74" t="s">
        <v>106</v>
      </c>
      <c r="C55" s="64" t="s">
        <v>160</v>
      </c>
      <c r="D55" s="66">
        <v>25000000</v>
      </c>
      <c r="E55" s="69">
        <v>0</v>
      </c>
      <c r="F55" s="66">
        <v>1000</v>
      </c>
      <c r="G55" s="69">
        <v>0</v>
      </c>
      <c r="H55" s="66">
        <v>1000</v>
      </c>
      <c r="I55" s="69">
        <v>0</v>
      </c>
      <c r="J55" s="71">
        <v>43319</v>
      </c>
      <c r="K55" s="71" t="s">
        <v>591</v>
      </c>
      <c r="L55" s="76" t="s">
        <v>6</v>
      </c>
      <c r="M55" s="85" t="s">
        <v>786</v>
      </c>
    </row>
    <row r="56" spans="1:13" ht="30" customHeight="1" x14ac:dyDescent="0.2">
      <c r="A56" s="73" t="s">
        <v>111</v>
      </c>
      <c r="B56" s="74" t="s">
        <v>106</v>
      </c>
      <c r="C56" s="64" t="s">
        <v>161</v>
      </c>
      <c r="D56" s="65">
        <v>10000000</v>
      </c>
      <c r="E56" s="65">
        <v>200</v>
      </c>
      <c r="F56" s="65">
        <v>55000</v>
      </c>
      <c r="G56" s="65">
        <v>11000000</v>
      </c>
      <c r="H56" s="65">
        <v>50000</v>
      </c>
      <c r="I56" s="65">
        <v>10000000</v>
      </c>
      <c r="J56" s="71">
        <v>43339</v>
      </c>
      <c r="K56" s="71" t="s">
        <v>592</v>
      </c>
      <c r="L56" s="76">
        <v>43371</v>
      </c>
      <c r="M56" s="85" t="s">
        <v>775</v>
      </c>
    </row>
    <row r="57" spans="1:13" ht="30" customHeight="1" x14ac:dyDescent="0.2">
      <c r="A57" s="73" t="s">
        <v>119</v>
      </c>
      <c r="B57" s="74" t="s">
        <v>106</v>
      </c>
      <c r="C57" s="64" t="s">
        <v>162</v>
      </c>
      <c r="D57" s="66">
        <v>31500000</v>
      </c>
      <c r="E57" s="66">
        <v>2184</v>
      </c>
      <c r="F57" s="66">
        <v>30000</v>
      </c>
      <c r="G57" s="66">
        <v>65520000</v>
      </c>
      <c r="H57" s="66">
        <v>30000</v>
      </c>
      <c r="I57" s="66">
        <v>65520000</v>
      </c>
      <c r="J57" s="71">
        <v>43321</v>
      </c>
      <c r="K57" s="71" t="s">
        <v>593</v>
      </c>
      <c r="L57" s="76">
        <v>43362</v>
      </c>
      <c r="M57" s="85" t="s">
        <v>775</v>
      </c>
    </row>
    <row r="58" spans="1:13" ht="30" customHeight="1" x14ac:dyDescent="0.2">
      <c r="A58" s="73" t="s">
        <v>119</v>
      </c>
      <c r="B58" s="74" t="s">
        <v>106</v>
      </c>
      <c r="C58" s="64" t="s">
        <v>163</v>
      </c>
      <c r="D58" s="66">
        <v>14960000</v>
      </c>
      <c r="E58" s="66">
        <v>1840</v>
      </c>
      <c r="F58" s="66">
        <v>22000</v>
      </c>
      <c r="G58" s="66">
        <v>40480000</v>
      </c>
      <c r="H58" s="66">
        <v>22000</v>
      </c>
      <c r="I58" s="66">
        <v>40480000</v>
      </c>
      <c r="J58" s="71">
        <v>43330</v>
      </c>
      <c r="K58" s="71" t="s">
        <v>594</v>
      </c>
      <c r="L58" s="76">
        <v>43369</v>
      </c>
      <c r="M58" s="85" t="s">
        <v>775</v>
      </c>
    </row>
    <row r="59" spans="1:13" ht="30" customHeight="1" x14ac:dyDescent="0.2">
      <c r="A59" s="73" t="s">
        <v>119</v>
      </c>
      <c r="B59" s="74" t="s">
        <v>106</v>
      </c>
      <c r="C59" s="64" t="s">
        <v>164</v>
      </c>
      <c r="D59" s="66">
        <v>21780000</v>
      </c>
      <c r="E59" s="66">
        <v>0</v>
      </c>
      <c r="F59" s="66">
        <v>12</v>
      </c>
      <c r="G59" s="66">
        <v>0</v>
      </c>
      <c r="H59" s="66">
        <v>12</v>
      </c>
      <c r="I59" s="66">
        <v>0</v>
      </c>
      <c r="J59" s="71">
        <v>43339</v>
      </c>
      <c r="K59" s="71" t="s">
        <v>595</v>
      </c>
      <c r="L59" s="76" t="s">
        <v>6</v>
      </c>
      <c r="M59" s="85" t="s">
        <v>786</v>
      </c>
    </row>
    <row r="60" spans="1:13" ht="30" customHeight="1" x14ac:dyDescent="0.2">
      <c r="A60" s="73" t="s">
        <v>119</v>
      </c>
      <c r="B60" s="74" t="s">
        <v>106</v>
      </c>
      <c r="C60" s="64" t="s">
        <v>165</v>
      </c>
      <c r="D60" s="66">
        <v>25024000</v>
      </c>
      <c r="E60" s="66">
        <v>0</v>
      </c>
      <c r="F60" s="66">
        <v>4250</v>
      </c>
      <c r="G60" s="66">
        <v>0</v>
      </c>
      <c r="H60" s="66">
        <v>4250</v>
      </c>
      <c r="I60" s="66">
        <v>0</v>
      </c>
      <c r="J60" s="71">
        <v>43349</v>
      </c>
      <c r="K60" s="71" t="s">
        <v>596</v>
      </c>
      <c r="L60" s="76" t="s">
        <v>6</v>
      </c>
      <c r="M60" s="85" t="s">
        <v>786</v>
      </c>
    </row>
    <row r="61" spans="1:13" ht="30" customHeight="1" x14ac:dyDescent="0.2">
      <c r="A61" s="73" t="s">
        <v>119</v>
      </c>
      <c r="B61" s="74" t="s">
        <v>106</v>
      </c>
      <c r="C61" s="64" t="s">
        <v>166</v>
      </c>
      <c r="D61" s="66">
        <v>41000000</v>
      </c>
      <c r="E61" s="66">
        <v>0</v>
      </c>
      <c r="F61" s="66">
        <v>100000</v>
      </c>
      <c r="G61" s="66">
        <v>0</v>
      </c>
      <c r="H61" s="66">
        <v>100000</v>
      </c>
      <c r="I61" s="66">
        <v>0</v>
      </c>
      <c r="J61" s="71">
        <v>43349</v>
      </c>
      <c r="K61" s="71" t="s">
        <v>597</v>
      </c>
      <c r="L61" s="76" t="s">
        <v>6</v>
      </c>
      <c r="M61" s="85" t="s">
        <v>786</v>
      </c>
    </row>
    <row r="62" spans="1:13" ht="30" customHeight="1" x14ac:dyDescent="0.2">
      <c r="A62" s="73" t="s">
        <v>111</v>
      </c>
      <c r="B62" s="74" t="s">
        <v>106</v>
      </c>
      <c r="C62" s="64" t="s">
        <v>152</v>
      </c>
      <c r="D62" s="65">
        <v>6000000</v>
      </c>
      <c r="E62" s="65">
        <v>0</v>
      </c>
      <c r="F62" s="65">
        <v>55000</v>
      </c>
      <c r="G62" s="65">
        <v>0</v>
      </c>
      <c r="H62" s="65">
        <v>50000</v>
      </c>
      <c r="I62" s="65">
        <v>0</v>
      </c>
      <c r="J62" s="71">
        <v>43377</v>
      </c>
      <c r="K62" s="71" t="s">
        <v>598</v>
      </c>
      <c r="L62" s="76" t="s">
        <v>6</v>
      </c>
      <c r="M62" s="85" t="s">
        <v>786</v>
      </c>
    </row>
    <row r="63" spans="1:13" ht="30" customHeight="1" x14ac:dyDescent="0.2">
      <c r="A63" s="73" t="s">
        <v>119</v>
      </c>
      <c r="B63" s="74" t="s">
        <v>106</v>
      </c>
      <c r="C63" s="64" t="s">
        <v>167</v>
      </c>
      <c r="D63" s="66">
        <v>10000000</v>
      </c>
      <c r="E63" s="66">
        <v>5000</v>
      </c>
      <c r="F63" s="66">
        <v>5000</v>
      </c>
      <c r="G63" s="66">
        <v>25000000</v>
      </c>
      <c r="H63" s="66">
        <v>5000</v>
      </c>
      <c r="I63" s="66">
        <v>25000000</v>
      </c>
      <c r="J63" s="71">
        <v>43385</v>
      </c>
      <c r="K63" s="71" t="s">
        <v>599</v>
      </c>
      <c r="L63" s="76">
        <v>43417</v>
      </c>
      <c r="M63" s="85" t="s">
        <v>775</v>
      </c>
    </row>
    <row r="64" spans="1:13" ht="30" customHeight="1" x14ac:dyDescent="0.2">
      <c r="A64" s="73" t="s">
        <v>111</v>
      </c>
      <c r="B64" s="74" t="s">
        <v>106</v>
      </c>
      <c r="C64" s="64" t="s">
        <v>168</v>
      </c>
      <c r="D64" s="65">
        <v>20000000</v>
      </c>
      <c r="E64" s="65">
        <v>0</v>
      </c>
      <c r="F64" s="65">
        <v>550</v>
      </c>
      <c r="G64" s="65">
        <v>0</v>
      </c>
      <c r="H64" s="65">
        <v>500</v>
      </c>
      <c r="I64" s="65">
        <v>0</v>
      </c>
      <c r="J64" s="71">
        <v>43412</v>
      </c>
      <c r="K64" s="71" t="s">
        <v>600</v>
      </c>
      <c r="L64" s="76" t="s">
        <v>6</v>
      </c>
      <c r="M64" s="85" t="s">
        <v>786</v>
      </c>
    </row>
    <row r="65" spans="1:13" ht="30" customHeight="1" x14ac:dyDescent="0.2">
      <c r="A65" s="73" t="s">
        <v>119</v>
      </c>
      <c r="B65" s="74" t="s">
        <v>106</v>
      </c>
      <c r="C65" s="64" t="s">
        <v>169</v>
      </c>
      <c r="D65" s="66">
        <v>30000000</v>
      </c>
      <c r="E65" s="66">
        <f>G65/F65</f>
        <v>292</v>
      </c>
      <c r="F65" s="66">
        <v>120000</v>
      </c>
      <c r="G65" s="66">
        <v>35040000</v>
      </c>
      <c r="H65" s="66">
        <v>120000</v>
      </c>
      <c r="I65" s="66">
        <f>G65</f>
        <v>35040000</v>
      </c>
      <c r="J65" s="71">
        <v>43391</v>
      </c>
      <c r="K65" s="71" t="s">
        <v>601</v>
      </c>
      <c r="L65" s="76">
        <v>43438</v>
      </c>
      <c r="M65" s="85" t="s">
        <v>775</v>
      </c>
    </row>
    <row r="66" spans="1:13" ht="30" customHeight="1" x14ac:dyDescent="0.2">
      <c r="A66" s="73" t="s">
        <v>119</v>
      </c>
      <c r="B66" s="74" t="s">
        <v>106</v>
      </c>
      <c r="C66" s="64" t="s">
        <v>170</v>
      </c>
      <c r="D66" s="66">
        <v>25000000</v>
      </c>
      <c r="E66" s="66">
        <f t="shared" ref="E66:E67" si="0">G66/F66</f>
        <v>4000</v>
      </c>
      <c r="F66" s="66">
        <v>10000</v>
      </c>
      <c r="G66" s="66">
        <v>40000000</v>
      </c>
      <c r="H66" s="66">
        <v>10000</v>
      </c>
      <c r="I66" s="66">
        <f t="shared" ref="I66:I67" si="1">G66</f>
        <v>40000000</v>
      </c>
      <c r="J66" s="71">
        <v>43412</v>
      </c>
      <c r="K66" s="71" t="s">
        <v>602</v>
      </c>
      <c r="L66" s="76">
        <v>43438</v>
      </c>
      <c r="M66" s="85" t="s">
        <v>775</v>
      </c>
    </row>
    <row r="67" spans="1:13" ht="30" customHeight="1" x14ac:dyDescent="0.2">
      <c r="A67" s="73" t="s">
        <v>119</v>
      </c>
      <c r="B67" s="74" t="s">
        <v>106</v>
      </c>
      <c r="C67" s="64" t="s">
        <v>171</v>
      </c>
      <c r="D67" s="66">
        <v>20000000</v>
      </c>
      <c r="E67" s="66">
        <f t="shared" si="0"/>
        <v>2670</v>
      </c>
      <c r="F67" s="66">
        <v>10000</v>
      </c>
      <c r="G67" s="66">
        <v>26700000</v>
      </c>
      <c r="H67" s="66">
        <v>10000</v>
      </c>
      <c r="I67" s="66">
        <f t="shared" si="1"/>
        <v>26700000</v>
      </c>
      <c r="J67" s="71">
        <v>43418</v>
      </c>
      <c r="K67" s="71" t="s">
        <v>603</v>
      </c>
      <c r="L67" s="76">
        <v>43452</v>
      </c>
      <c r="M67" s="85" t="s">
        <v>775</v>
      </c>
    </row>
    <row r="68" spans="1:13" ht="30" customHeight="1" x14ac:dyDescent="0.2">
      <c r="A68" s="73" t="s">
        <v>119</v>
      </c>
      <c r="B68" s="74" t="s">
        <v>106</v>
      </c>
      <c r="C68" s="64" t="s">
        <v>166</v>
      </c>
      <c r="D68" s="66">
        <v>25000000</v>
      </c>
      <c r="E68" s="66">
        <v>0</v>
      </c>
      <c r="F68" s="66">
        <v>100000</v>
      </c>
      <c r="G68" s="66">
        <v>0</v>
      </c>
      <c r="H68" s="66">
        <v>100000</v>
      </c>
      <c r="I68" s="66">
        <v>0</v>
      </c>
      <c r="J68" s="71">
        <v>43431</v>
      </c>
      <c r="K68" s="71" t="s">
        <v>604</v>
      </c>
      <c r="L68" s="76" t="s">
        <v>6</v>
      </c>
      <c r="M68" s="85" t="s">
        <v>786</v>
      </c>
    </row>
    <row r="69" spans="1:13" ht="30" customHeight="1" x14ac:dyDescent="0.2">
      <c r="A69" s="73" t="s">
        <v>119</v>
      </c>
      <c r="B69" s="74" t="s">
        <v>106</v>
      </c>
      <c r="C69" s="64" t="s">
        <v>172</v>
      </c>
      <c r="D69" s="66">
        <v>80000000</v>
      </c>
      <c r="E69" s="66">
        <v>0</v>
      </c>
      <c r="F69" s="66">
        <v>10000</v>
      </c>
      <c r="G69" s="66">
        <v>0</v>
      </c>
      <c r="H69" s="66">
        <v>10000</v>
      </c>
      <c r="I69" s="66">
        <v>0</v>
      </c>
      <c r="J69" s="71">
        <v>43446</v>
      </c>
      <c r="K69" s="71" t="s">
        <v>605</v>
      </c>
      <c r="L69" s="76" t="s">
        <v>6</v>
      </c>
      <c r="M69" s="85" t="s">
        <v>786</v>
      </c>
    </row>
    <row r="70" spans="1:13" ht="30" customHeight="1" x14ac:dyDescent="0.2">
      <c r="A70" s="73" t="s">
        <v>119</v>
      </c>
      <c r="B70" s="74" t="s">
        <v>106</v>
      </c>
      <c r="C70" s="64" t="s">
        <v>173</v>
      </c>
      <c r="D70" s="66">
        <v>20000000</v>
      </c>
      <c r="E70" s="66">
        <v>7980</v>
      </c>
      <c r="F70" s="66">
        <v>5000</v>
      </c>
      <c r="G70" s="66">
        <v>39900000</v>
      </c>
      <c r="H70" s="66">
        <v>5000</v>
      </c>
      <c r="I70" s="66">
        <v>39900000</v>
      </c>
      <c r="J70" s="71">
        <v>43433</v>
      </c>
      <c r="K70" s="71" t="s">
        <v>606</v>
      </c>
      <c r="L70" s="76">
        <v>43472</v>
      </c>
      <c r="M70" s="85" t="s">
        <v>775</v>
      </c>
    </row>
    <row r="71" spans="1:13" ht="30" customHeight="1" x14ac:dyDescent="0.2">
      <c r="A71" s="73" t="s">
        <v>119</v>
      </c>
      <c r="B71" s="74" t="s">
        <v>106</v>
      </c>
      <c r="C71" s="64" t="s">
        <v>174</v>
      </c>
      <c r="D71" s="66">
        <v>25000000</v>
      </c>
      <c r="E71" s="66">
        <v>0</v>
      </c>
      <c r="F71" s="66">
        <v>50000</v>
      </c>
      <c r="G71" s="66">
        <v>0</v>
      </c>
      <c r="H71" s="66">
        <v>50000</v>
      </c>
      <c r="I71" s="66">
        <v>0</v>
      </c>
      <c r="J71" s="71">
        <v>43476</v>
      </c>
      <c r="K71" s="71" t="s">
        <v>607</v>
      </c>
      <c r="L71" s="76" t="s">
        <v>6</v>
      </c>
      <c r="M71" s="85" t="s">
        <v>786</v>
      </c>
    </row>
    <row r="72" spans="1:13" ht="30" customHeight="1" x14ac:dyDescent="0.2">
      <c r="A72" s="73" t="s">
        <v>119</v>
      </c>
      <c r="B72" s="74" t="s">
        <v>106</v>
      </c>
      <c r="C72" s="64" t="s">
        <v>175</v>
      </c>
      <c r="D72" s="66">
        <v>20000000</v>
      </c>
      <c r="E72" s="66">
        <v>363000</v>
      </c>
      <c r="F72" s="66">
        <v>100</v>
      </c>
      <c r="G72" s="66">
        <v>36300000</v>
      </c>
      <c r="H72" s="66">
        <v>100</v>
      </c>
      <c r="I72" s="66">
        <v>36300000</v>
      </c>
      <c r="J72" s="71">
        <v>43469</v>
      </c>
      <c r="K72" s="71" t="s">
        <v>608</v>
      </c>
      <c r="L72" s="76">
        <v>43500</v>
      </c>
      <c r="M72" s="85" t="s">
        <v>775</v>
      </c>
    </row>
    <row r="73" spans="1:13" ht="30" customHeight="1" x14ac:dyDescent="0.2">
      <c r="A73" s="73" t="s">
        <v>119</v>
      </c>
      <c r="B73" s="74" t="s">
        <v>106</v>
      </c>
      <c r="C73" s="64" t="s">
        <v>176</v>
      </c>
      <c r="D73" s="66">
        <v>25000000</v>
      </c>
      <c r="E73" s="66">
        <v>258</v>
      </c>
      <c r="F73" s="66">
        <v>100000</v>
      </c>
      <c r="G73" s="66">
        <v>25800000</v>
      </c>
      <c r="H73" s="66">
        <v>100000</v>
      </c>
      <c r="I73" s="66">
        <v>25800000</v>
      </c>
      <c r="J73" s="71">
        <v>43475</v>
      </c>
      <c r="K73" s="71" t="s">
        <v>609</v>
      </c>
      <c r="L73" s="76">
        <v>43511</v>
      </c>
      <c r="M73" s="85" t="s">
        <v>775</v>
      </c>
    </row>
    <row r="74" spans="1:13" ht="30" customHeight="1" x14ac:dyDescent="0.2">
      <c r="A74" s="73" t="s">
        <v>119</v>
      </c>
      <c r="B74" s="74" t="s">
        <v>106</v>
      </c>
      <c r="C74" s="64" t="s">
        <v>177</v>
      </c>
      <c r="D74" s="66">
        <v>15000000</v>
      </c>
      <c r="E74" s="66">
        <f>G74/F74</f>
        <v>372</v>
      </c>
      <c r="F74" s="66">
        <v>50000</v>
      </c>
      <c r="G74" s="66">
        <v>18600000</v>
      </c>
      <c r="H74" s="66">
        <v>50000</v>
      </c>
      <c r="I74" s="66">
        <f>G74</f>
        <v>18600000</v>
      </c>
      <c r="J74" s="71">
        <v>43500</v>
      </c>
      <c r="K74" s="71" t="s">
        <v>719</v>
      </c>
      <c r="L74" s="76">
        <v>43529</v>
      </c>
      <c r="M74" s="85" t="s">
        <v>775</v>
      </c>
    </row>
    <row r="75" spans="1:13" ht="30" customHeight="1" x14ac:dyDescent="0.2">
      <c r="A75" s="73" t="s">
        <v>119</v>
      </c>
      <c r="B75" s="74" t="s">
        <v>106</v>
      </c>
      <c r="C75" s="64" t="s">
        <v>178</v>
      </c>
      <c r="D75" s="66">
        <v>15000000</v>
      </c>
      <c r="E75" s="66">
        <f>G75/F75</f>
        <v>998</v>
      </c>
      <c r="F75" s="66">
        <v>50000</v>
      </c>
      <c r="G75" s="66">
        <v>49900000</v>
      </c>
      <c r="H75" s="66">
        <v>50000</v>
      </c>
      <c r="I75" s="66">
        <f>G75</f>
        <v>49900000</v>
      </c>
      <c r="J75" s="71">
        <v>43501</v>
      </c>
      <c r="K75" s="71" t="s">
        <v>610</v>
      </c>
      <c r="L75" s="76">
        <v>43543</v>
      </c>
      <c r="M75" s="85" t="s">
        <v>775</v>
      </c>
    </row>
    <row r="76" spans="1:13" ht="30" customHeight="1" x14ac:dyDescent="0.2">
      <c r="A76" s="73" t="s">
        <v>119</v>
      </c>
      <c r="B76" s="74" t="s">
        <v>106</v>
      </c>
      <c r="C76" s="64" t="s">
        <v>179</v>
      </c>
      <c r="D76" s="66">
        <v>15000000</v>
      </c>
      <c r="E76" s="66">
        <v>0</v>
      </c>
      <c r="F76" s="66">
        <v>50000</v>
      </c>
      <c r="G76" s="66">
        <v>0</v>
      </c>
      <c r="H76" s="66">
        <v>50000</v>
      </c>
      <c r="I76" s="66">
        <v>0</v>
      </c>
      <c r="J76" s="71">
        <v>43523</v>
      </c>
      <c r="K76" s="71" t="s">
        <v>611</v>
      </c>
      <c r="L76" s="76" t="s">
        <v>6</v>
      </c>
      <c r="M76" s="85" t="s">
        <v>786</v>
      </c>
    </row>
    <row r="77" spans="1:13" ht="30" customHeight="1" x14ac:dyDescent="0.2">
      <c r="A77" s="73" t="s">
        <v>119</v>
      </c>
      <c r="B77" s="74" t="s">
        <v>106</v>
      </c>
      <c r="C77" s="64" t="s">
        <v>180</v>
      </c>
      <c r="D77" s="66">
        <v>15000000</v>
      </c>
      <c r="E77" s="66">
        <v>0</v>
      </c>
      <c r="F77" s="66">
        <v>10000</v>
      </c>
      <c r="G77" s="66">
        <v>0</v>
      </c>
      <c r="H77" s="66">
        <v>10000</v>
      </c>
      <c r="I77" s="66">
        <v>0</v>
      </c>
      <c r="J77" s="71">
        <v>43536</v>
      </c>
      <c r="K77" s="71" t="s">
        <v>612</v>
      </c>
      <c r="L77" s="76" t="s">
        <v>6</v>
      </c>
      <c r="M77" s="85" t="s">
        <v>786</v>
      </c>
    </row>
    <row r="78" spans="1:13" ht="30" customHeight="1" x14ac:dyDescent="0.2">
      <c r="A78" s="73" t="s">
        <v>119</v>
      </c>
      <c r="B78" s="74" t="s">
        <v>106</v>
      </c>
      <c r="C78" s="64" t="s">
        <v>181</v>
      </c>
      <c r="D78" s="66">
        <v>16000000</v>
      </c>
      <c r="E78" s="66">
        <f>G78/F78</f>
        <v>16300</v>
      </c>
      <c r="F78" s="66">
        <v>1000</v>
      </c>
      <c r="G78" s="66">
        <v>16300000</v>
      </c>
      <c r="H78" s="66">
        <v>1000</v>
      </c>
      <c r="I78" s="66">
        <f>G78</f>
        <v>16300000</v>
      </c>
      <c r="J78" s="71">
        <v>43532</v>
      </c>
      <c r="K78" s="71" t="s">
        <v>613</v>
      </c>
      <c r="L78" s="76">
        <v>43564</v>
      </c>
      <c r="M78" s="85" t="s">
        <v>775</v>
      </c>
    </row>
    <row r="79" spans="1:13" ht="30" customHeight="1" x14ac:dyDescent="0.2">
      <c r="A79" s="73" t="s">
        <v>119</v>
      </c>
      <c r="B79" s="74" t="s">
        <v>106</v>
      </c>
      <c r="C79" s="64" t="s">
        <v>182</v>
      </c>
      <c r="D79" s="66">
        <v>15000000</v>
      </c>
      <c r="E79" s="66">
        <f>G79/F79</f>
        <v>37200</v>
      </c>
      <c r="F79" s="66">
        <v>1000</v>
      </c>
      <c r="G79" s="66">
        <v>37200000</v>
      </c>
      <c r="H79" s="66">
        <v>1000</v>
      </c>
      <c r="I79" s="66">
        <f>G79</f>
        <v>37200000</v>
      </c>
      <c r="J79" s="71">
        <v>43542</v>
      </c>
      <c r="K79" s="71" t="s">
        <v>614</v>
      </c>
      <c r="L79" s="76">
        <v>43572</v>
      </c>
      <c r="M79" s="85" t="s">
        <v>775</v>
      </c>
    </row>
    <row r="80" spans="1:13" ht="30" customHeight="1" x14ac:dyDescent="0.2">
      <c r="A80" s="73" t="s">
        <v>119</v>
      </c>
      <c r="B80" s="74" t="s">
        <v>106</v>
      </c>
      <c r="C80" s="64" t="s">
        <v>183</v>
      </c>
      <c r="D80" s="66">
        <v>10080000</v>
      </c>
      <c r="E80" s="66">
        <v>0</v>
      </c>
      <c r="F80" s="66">
        <v>300</v>
      </c>
      <c r="G80" s="66">
        <v>0</v>
      </c>
      <c r="H80" s="66">
        <v>300</v>
      </c>
      <c r="I80" s="66">
        <v>0</v>
      </c>
      <c r="J80" s="71">
        <v>43549</v>
      </c>
      <c r="K80" s="71" t="s">
        <v>615</v>
      </c>
      <c r="L80" s="76" t="s">
        <v>6</v>
      </c>
      <c r="M80" s="85" t="s">
        <v>786</v>
      </c>
    </row>
    <row r="81" spans="1:13" ht="30" customHeight="1" x14ac:dyDescent="0.2">
      <c r="A81" s="73" t="s">
        <v>111</v>
      </c>
      <c r="B81" s="74" t="s">
        <v>106</v>
      </c>
      <c r="C81" s="64" t="s">
        <v>184</v>
      </c>
      <c r="D81" s="65">
        <v>20000000</v>
      </c>
      <c r="E81" s="65">
        <v>0</v>
      </c>
      <c r="F81" s="65">
        <v>275000</v>
      </c>
      <c r="G81" s="65">
        <v>0</v>
      </c>
      <c r="H81" s="65">
        <v>250000</v>
      </c>
      <c r="I81" s="65">
        <v>0</v>
      </c>
      <c r="J81" s="71">
        <v>43522</v>
      </c>
      <c r="K81" s="71" t="s">
        <v>738</v>
      </c>
      <c r="L81" s="76" t="s">
        <v>6</v>
      </c>
      <c r="M81" s="85" t="s">
        <v>786</v>
      </c>
    </row>
    <row r="82" spans="1:13" ht="30" customHeight="1" x14ac:dyDescent="0.2">
      <c r="A82" s="73" t="s">
        <v>119</v>
      </c>
      <c r="B82" s="74" t="s">
        <v>106</v>
      </c>
      <c r="C82" s="64" t="s">
        <v>185</v>
      </c>
      <c r="D82" s="65">
        <v>25000000</v>
      </c>
      <c r="E82" s="65">
        <v>2460</v>
      </c>
      <c r="F82" s="65">
        <v>10000</v>
      </c>
      <c r="G82" s="65">
        <v>24600000</v>
      </c>
      <c r="H82" s="65">
        <v>10000</v>
      </c>
      <c r="I82" s="65">
        <v>24600000</v>
      </c>
      <c r="J82" s="71">
        <v>43570</v>
      </c>
      <c r="K82" s="71" t="s">
        <v>450</v>
      </c>
      <c r="L82" s="76">
        <v>43608</v>
      </c>
      <c r="M82" s="85" t="s">
        <v>781</v>
      </c>
    </row>
    <row r="83" spans="1:13" ht="30" customHeight="1" x14ac:dyDescent="0.2">
      <c r="A83" s="73" t="s">
        <v>119</v>
      </c>
      <c r="B83" s="74" t="s">
        <v>106</v>
      </c>
      <c r="C83" s="64" t="s">
        <v>186</v>
      </c>
      <c r="D83" s="65">
        <v>18000000</v>
      </c>
      <c r="E83" s="65">
        <v>336800</v>
      </c>
      <c r="F83" s="65">
        <v>125</v>
      </c>
      <c r="G83" s="65">
        <v>42100000</v>
      </c>
      <c r="H83" s="65">
        <v>125</v>
      </c>
      <c r="I83" s="65">
        <v>42100000</v>
      </c>
      <c r="J83" s="71">
        <v>43573</v>
      </c>
      <c r="K83" s="71" t="s">
        <v>451</v>
      </c>
      <c r="L83" s="76">
        <v>43609</v>
      </c>
      <c r="M83" s="85" t="s">
        <v>775</v>
      </c>
    </row>
    <row r="84" spans="1:13" ht="30" customHeight="1" x14ac:dyDescent="0.2">
      <c r="A84" s="73" t="s">
        <v>119</v>
      </c>
      <c r="B84" s="74" t="s">
        <v>106</v>
      </c>
      <c r="C84" s="64" t="s">
        <v>187</v>
      </c>
      <c r="D84" s="65">
        <v>9000000</v>
      </c>
      <c r="E84" s="65">
        <v>1150</v>
      </c>
      <c r="F84" s="65">
        <v>10000</v>
      </c>
      <c r="G84" s="65">
        <v>11500000</v>
      </c>
      <c r="H84" s="65">
        <v>10000</v>
      </c>
      <c r="I84" s="65">
        <v>11500000</v>
      </c>
      <c r="J84" s="71">
        <v>43579</v>
      </c>
      <c r="K84" s="71" t="s">
        <v>616</v>
      </c>
      <c r="L84" s="76">
        <v>43628</v>
      </c>
      <c r="M84" s="85" t="s">
        <v>775</v>
      </c>
    </row>
    <row r="85" spans="1:13" ht="30" customHeight="1" x14ac:dyDescent="0.2">
      <c r="A85" s="73" t="s">
        <v>119</v>
      </c>
      <c r="B85" s="74" t="s">
        <v>106</v>
      </c>
      <c r="C85" s="64" t="s">
        <v>188</v>
      </c>
      <c r="D85" s="65">
        <v>25000000</v>
      </c>
      <c r="E85" s="65">
        <v>893</v>
      </c>
      <c r="F85" s="65">
        <v>100000</v>
      </c>
      <c r="G85" s="65">
        <v>89300000</v>
      </c>
      <c r="H85" s="65">
        <v>100000</v>
      </c>
      <c r="I85" s="65">
        <v>89300000</v>
      </c>
      <c r="J85" s="71">
        <v>43605</v>
      </c>
      <c r="K85" s="71" t="s">
        <v>720</v>
      </c>
      <c r="L85" s="76">
        <v>43644</v>
      </c>
      <c r="M85" s="85" t="s">
        <v>775</v>
      </c>
    </row>
    <row r="86" spans="1:13" ht="30" customHeight="1" x14ac:dyDescent="0.2">
      <c r="A86" s="73" t="s">
        <v>119</v>
      </c>
      <c r="B86" s="74" t="s">
        <v>106</v>
      </c>
      <c r="C86" s="64" t="s">
        <v>189</v>
      </c>
      <c r="D86" s="65">
        <v>16000000</v>
      </c>
      <c r="E86" s="65">
        <v>2195</v>
      </c>
      <c r="F86" s="65">
        <v>20000</v>
      </c>
      <c r="G86" s="65">
        <v>43900000</v>
      </c>
      <c r="H86" s="65">
        <v>20000</v>
      </c>
      <c r="I86" s="65">
        <v>43900000</v>
      </c>
      <c r="J86" s="71">
        <v>43619</v>
      </c>
      <c r="K86" s="71" t="s">
        <v>617</v>
      </c>
      <c r="L86" s="76">
        <v>43650</v>
      </c>
      <c r="M86" s="85" t="s">
        <v>775</v>
      </c>
    </row>
    <row r="87" spans="1:13" ht="30" customHeight="1" x14ac:dyDescent="0.2">
      <c r="A87" s="73" t="s">
        <v>119</v>
      </c>
      <c r="B87" s="74" t="s">
        <v>106</v>
      </c>
      <c r="C87" s="64" t="s">
        <v>190</v>
      </c>
      <c r="D87" s="65">
        <v>18000000</v>
      </c>
      <c r="E87" s="65">
        <v>329000</v>
      </c>
      <c r="F87" s="65">
        <v>100</v>
      </c>
      <c r="G87" s="65">
        <v>32900000</v>
      </c>
      <c r="H87" s="65">
        <v>100</v>
      </c>
      <c r="I87" s="65">
        <v>32900000</v>
      </c>
      <c r="J87" s="71">
        <v>43623</v>
      </c>
      <c r="K87" s="71" t="s">
        <v>452</v>
      </c>
      <c r="L87" s="76">
        <v>43662</v>
      </c>
      <c r="M87" s="85" t="s">
        <v>775</v>
      </c>
    </row>
    <row r="88" spans="1:13" ht="30" customHeight="1" x14ac:dyDescent="0.2">
      <c r="A88" s="73" t="s">
        <v>119</v>
      </c>
      <c r="B88" s="74" t="s">
        <v>106</v>
      </c>
      <c r="C88" s="64" t="s">
        <v>191</v>
      </c>
      <c r="D88" s="65">
        <v>16000000</v>
      </c>
      <c r="E88" s="65">
        <v>2290</v>
      </c>
      <c r="F88" s="65">
        <v>10000</v>
      </c>
      <c r="G88" s="65">
        <v>22900000</v>
      </c>
      <c r="H88" s="65">
        <v>10000</v>
      </c>
      <c r="I88" s="65">
        <v>22900000</v>
      </c>
      <c r="J88" s="71">
        <v>43630</v>
      </c>
      <c r="K88" s="71" t="s">
        <v>453</v>
      </c>
      <c r="L88" s="76">
        <v>43668</v>
      </c>
      <c r="M88" s="85" t="s">
        <v>775</v>
      </c>
    </row>
    <row r="89" spans="1:13" ht="30" customHeight="1" x14ac:dyDescent="0.2">
      <c r="A89" s="73" t="s">
        <v>119</v>
      </c>
      <c r="B89" s="74" t="s">
        <v>106</v>
      </c>
      <c r="C89" s="64" t="s">
        <v>192</v>
      </c>
      <c r="D89" s="65">
        <v>15000000</v>
      </c>
      <c r="E89" s="65">
        <v>0</v>
      </c>
      <c r="F89" s="65">
        <v>10000</v>
      </c>
      <c r="G89" s="65">
        <v>0</v>
      </c>
      <c r="H89" s="65">
        <v>10000</v>
      </c>
      <c r="I89" s="65">
        <v>0</v>
      </c>
      <c r="J89" s="71">
        <v>43637</v>
      </c>
      <c r="K89" s="71" t="s">
        <v>454</v>
      </c>
      <c r="L89" s="76" t="s">
        <v>44</v>
      </c>
      <c r="M89" s="85" t="s">
        <v>786</v>
      </c>
    </row>
    <row r="90" spans="1:13" ht="30" customHeight="1" x14ac:dyDescent="0.2">
      <c r="A90" s="73" t="s">
        <v>119</v>
      </c>
      <c r="B90" s="74" t="s">
        <v>106</v>
      </c>
      <c r="C90" s="64" t="s">
        <v>193</v>
      </c>
      <c r="D90" s="65">
        <v>18000000</v>
      </c>
      <c r="E90" s="65">
        <v>2460</v>
      </c>
      <c r="F90" s="65">
        <v>10000</v>
      </c>
      <c r="G90" s="65">
        <v>24600000</v>
      </c>
      <c r="H90" s="65">
        <v>10000</v>
      </c>
      <c r="I90" s="65">
        <v>24600000</v>
      </c>
      <c r="J90" s="71">
        <v>43655</v>
      </c>
      <c r="K90" s="71" t="s">
        <v>455</v>
      </c>
      <c r="L90" s="76">
        <v>43683</v>
      </c>
      <c r="M90" s="85" t="s">
        <v>775</v>
      </c>
    </row>
    <row r="91" spans="1:13" ht="30" customHeight="1" x14ac:dyDescent="0.2">
      <c r="A91" s="73" t="s">
        <v>119</v>
      </c>
      <c r="B91" s="74" t="s">
        <v>106</v>
      </c>
      <c r="C91" s="64" t="s">
        <v>194</v>
      </c>
      <c r="D91" s="65">
        <v>20000000</v>
      </c>
      <c r="E91" s="65">
        <v>189000</v>
      </c>
      <c r="F91" s="65">
        <v>100</v>
      </c>
      <c r="G91" s="65">
        <v>18900000</v>
      </c>
      <c r="H91" s="65">
        <v>100</v>
      </c>
      <c r="I91" s="65">
        <v>18900000</v>
      </c>
      <c r="J91" s="71">
        <v>43646</v>
      </c>
      <c r="K91" s="71" t="s">
        <v>456</v>
      </c>
      <c r="L91" s="76">
        <v>43692</v>
      </c>
      <c r="M91" s="85" t="s">
        <v>781</v>
      </c>
    </row>
    <row r="92" spans="1:13" ht="30" customHeight="1" x14ac:dyDescent="0.2">
      <c r="A92" s="73" t="s">
        <v>119</v>
      </c>
      <c r="B92" s="74" t="s">
        <v>106</v>
      </c>
      <c r="C92" s="64" t="s">
        <v>195</v>
      </c>
      <c r="D92" s="65">
        <v>27000000</v>
      </c>
      <c r="E92" s="65">
        <v>384</v>
      </c>
      <c r="F92" s="65">
        <v>100000</v>
      </c>
      <c r="G92" s="65">
        <v>38400000</v>
      </c>
      <c r="H92" s="65">
        <v>100000</v>
      </c>
      <c r="I92" s="65">
        <v>38400000</v>
      </c>
      <c r="J92" s="71">
        <v>43651</v>
      </c>
      <c r="K92" s="71" t="s">
        <v>457</v>
      </c>
      <c r="L92" s="76">
        <v>43692</v>
      </c>
      <c r="M92" s="85" t="s">
        <v>775</v>
      </c>
    </row>
    <row r="93" spans="1:13" ht="30" customHeight="1" x14ac:dyDescent="0.2">
      <c r="A93" s="73" t="s">
        <v>119</v>
      </c>
      <c r="B93" s="74" t="s">
        <v>106</v>
      </c>
      <c r="C93" s="64" t="s">
        <v>196</v>
      </c>
      <c r="D93" s="65">
        <v>17000000</v>
      </c>
      <c r="E93" s="70">
        <v>0</v>
      </c>
      <c r="F93" s="65">
        <v>1000</v>
      </c>
      <c r="G93" s="70">
        <v>0</v>
      </c>
      <c r="H93" s="65">
        <v>1000</v>
      </c>
      <c r="I93" s="70">
        <v>0</v>
      </c>
      <c r="J93" s="71">
        <v>43621</v>
      </c>
      <c r="K93" s="71" t="s">
        <v>458</v>
      </c>
      <c r="L93" s="71" t="s">
        <v>44</v>
      </c>
      <c r="M93" s="85" t="s">
        <v>786</v>
      </c>
    </row>
    <row r="94" spans="1:13" ht="30" customHeight="1" x14ac:dyDescent="0.2">
      <c r="A94" s="73" t="s">
        <v>119</v>
      </c>
      <c r="B94" s="74" t="s">
        <v>106</v>
      </c>
      <c r="C94" s="64" t="s">
        <v>197</v>
      </c>
      <c r="D94" s="65">
        <v>17000000</v>
      </c>
      <c r="E94" s="65">
        <v>0</v>
      </c>
      <c r="F94" s="65">
        <v>10000</v>
      </c>
      <c r="G94" s="65">
        <v>0</v>
      </c>
      <c r="H94" s="65">
        <v>10000</v>
      </c>
      <c r="I94" s="65">
        <v>0</v>
      </c>
      <c r="J94" s="71">
        <v>43672</v>
      </c>
      <c r="K94" s="71" t="s">
        <v>721</v>
      </c>
      <c r="L94" s="71" t="s">
        <v>44</v>
      </c>
      <c r="M94" s="85" t="s">
        <v>786</v>
      </c>
    </row>
    <row r="95" spans="1:13" ht="30" customHeight="1" x14ac:dyDescent="0.2">
      <c r="A95" s="73" t="s">
        <v>119</v>
      </c>
      <c r="B95" s="74" t="s">
        <v>106</v>
      </c>
      <c r="C95" s="64" t="s">
        <v>198</v>
      </c>
      <c r="D95" s="65">
        <v>18000000</v>
      </c>
      <c r="E95" s="65">
        <v>0</v>
      </c>
      <c r="F95" s="65">
        <v>100000</v>
      </c>
      <c r="G95" s="70">
        <v>0</v>
      </c>
      <c r="H95" s="65">
        <v>100000</v>
      </c>
      <c r="I95" s="70">
        <v>0</v>
      </c>
      <c r="J95" s="71">
        <v>43679</v>
      </c>
      <c r="K95" s="71" t="s">
        <v>459</v>
      </c>
      <c r="L95" s="71" t="s">
        <v>44</v>
      </c>
      <c r="M95" s="85" t="s">
        <v>786</v>
      </c>
    </row>
    <row r="96" spans="1:13" ht="30" customHeight="1" x14ac:dyDescent="0.2">
      <c r="A96" s="73" t="s">
        <v>119</v>
      </c>
      <c r="B96" s="74" t="s">
        <v>106</v>
      </c>
      <c r="C96" s="64" t="s">
        <v>199</v>
      </c>
      <c r="D96" s="65">
        <v>22000000</v>
      </c>
      <c r="E96" s="65">
        <v>0</v>
      </c>
      <c r="F96" s="65">
        <v>10000</v>
      </c>
      <c r="G96" s="70">
        <v>0</v>
      </c>
      <c r="H96" s="65">
        <v>10000</v>
      </c>
      <c r="I96" s="70">
        <v>0</v>
      </c>
      <c r="J96" s="71">
        <v>43697</v>
      </c>
      <c r="K96" s="71" t="s">
        <v>460</v>
      </c>
      <c r="L96" s="71" t="s">
        <v>44</v>
      </c>
      <c r="M96" s="85" t="s">
        <v>786</v>
      </c>
    </row>
    <row r="97" spans="1:13" ht="30" customHeight="1" x14ac:dyDescent="0.2">
      <c r="A97" s="75" t="s">
        <v>200</v>
      </c>
      <c r="B97" s="74" t="s">
        <v>106</v>
      </c>
      <c r="C97" s="64" t="s">
        <v>201</v>
      </c>
      <c r="D97" s="65">
        <v>50000000</v>
      </c>
      <c r="E97" s="65">
        <v>2873</v>
      </c>
      <c r="F97" s="65">
        <v>20000</v>
      </c>
      <c r="G97" s="65">
        <v>57460000</v>
      </c>
      <c r="H97" s="65">
        <v>20000</v>
      </c>
      <c r="I97" s="65">
        <v>57460000</v>
      </c>
      <c r="J97" s="71">
        <v>43656</v>
      </c>
      <c r="K97" s="71" t="s">
        <v>618</v>
      </c>
      <c r="L97" s="76">
        <v>43683</v>
      </c>
      <c r="M97" s="85" t="s">
        <v>775</v>
      </c>
    </row>
    <row r="98" spans="1:13" ht="30" customHeight="1" x14ac:dyDescent="0.2">
      <c r="A98" s="73" t="s">
        <v>111</v>
      </c>
      <c r="B98" s="74" t="s">
        <v>106</v>
      </c>
      <c r="C98" s="64" t="s">
        <v>202</v>
      </c>
      <c r="D98" s="65">
        <v>6000000</v>
      </c>
      <c r="E98" s="65">
        <v>270</v>
      </c>
      <c r="F98" s="65">
        <v>27500</v>
      </c>
      <c r="G98" s="65">
        <v>7425000</v>
      </c>
      <c r="H98" s="65">
        <v>25000</v>
      </c>
      <c r="I98" s="65">
        <v>6750000</v>
      </c>
      <c r="J98" s="71">
        <v>43672</v>
      </c>
      <c r="K98" s="71" t="s">
        <v>619</v>
      </c>
      <c r="L98" s="76">
        <v>43738</v>
      </c>
      <c r="M98" s="85" t="s">
        <v>775</v>
      </c>
    </row>
    <row r="99" spans="1:13" ht="30" customHeight="1" x14ac:dyDescent="0.2">
      <c r="A99" s="73" t="s">
        <v>119</v>
      </c>
      <c r="B99" s="74" t="s">
        <v>106</v>
      </c>
      <c r="C99" s="64" t="s">
        <v>203</v>
      </c>
      <c r="D99" s="65">
        <v>22000000</v>
      </c>
      <c r="E99" s="65">
        <v>2400</v>
      </c>
      <c r="F99" s="65">
        <v>10000</v>
      </c>
      <c r="G99" s="65">
        <v>24000000</v>
      </c>
      <c r="H99" s="65">
        <v>10000</v>
      </c>
      <c r="I99" s="65">
        <v>24000000</v>
      </c>
      <c r="J99" s="71">
        <v>43665</v>
      </c>
      <c r="K99" s="71" t="s">
        <v>461</v>
      </c>
      <c r="L99" s="76">
        <v>43710</v>
      </c>
      <c r="M99" s="85" t="s">
        <v>775</v>
      </c>
    </row>
    <row r="100" spans="1:13" ht="30" customHeight="1" x14ac:dyDescent="0.2">
      <c r="A100" s="73" t="s">
        <v>119</v>
      </c>
      <c r="B100" s="74" t="s">
        <v>106</v>
      </c>
      <c r="C100" s="64" t="s">
        <v>204</v>
      </c>
      <c r="D100" s="65">
        <v>15000000</v>
      </c>
      <c r="E100" s="65">
        <v>588</v>
      </c>
      <c r="F100" s="65">
        <v>50000</v>
      </c>
      <c r="G100" s="65">
        <v>29400000</v>
      </c>
      <c r="H100" s="65">
        <v>50000</v>
      </c>
      <c r="I100" s="65">
        <v>29400000</v>
      </c>
      <c r="J100" s="71">
        <v>43685</v>
      </c>
      <c r="K100" s="71" t="s">
        <v>462</v>
      </c>
      <c r="L100" s="76">
        <v>43727</v>
      </c>
      <c r="M100" s="85" t="s">
        <v>775</v>
      </c>
    </row>
    <row r="101" spans="1:13" ht="30" customHeight="1" x14ac:dyDescent="0.2">
      <c r="A101" s="73" t="s">
        <v>119</v>
      </c>
      <c r="B101" s="74" t="s">
        <v>106</v>
      </c>
      <c r="C101" s="64" t="s">
        <v>205</v>
      </c>
      <c r="D101" s="65">
        <v>8700000</v>
      </c>
      <c r="E101" s="65">
        <v>87</v>
      </c>
      <c r="F101" s="65">
        <v>150000</v>
      </c>
      <c r="G101" s="65">
        <v>13050000</v>
      </c>
      <c r="H101" s="65">
        <v>150000</v>
      </c>
      <c r="I101" s="65">
        <v>13050000</v>
      </c>
      <c r="J101" s="71">
        <v>43683</v>
      </c>
      <c r="K101" s="71" t="s">
        <v>462</v>
      </c>
      <c r="L101" s="76">
        <v>43717</v>
      </c>
      <c r="M101" s="85" t="s">
        <v>775</v>
      </c>
    </row>
    <row r="102" spans="1:13" ht="30" customHeight="1" x14ac:dyDescent="0.2">
      <c r="A102" s="73" t="s">
        <v>119</v>
      </c>
      <c r="B102" s="74" t="s">
        <v>106</v>
      </c>
      <c r="C102" s="64" t="s">
        <v>206</v>
      </c>
      <c r="D102" s="65">
        <v>13000000</v>
      </c>
      <c r="E102" s="70">
        <v>0</v>
      </c>
      <c r="F102" s="65">
        <v>100000</v>
      </c>
      <c r="G102" s="70">
        <v>0</v>
      </c>
      <c r="H102" s="65">
        <v>100000</v>
      </c>
      <c r="I102" s="70">
        <v>0</v>
      </c>
      <c r="J102" s="71">
        <v>43707</v>
      </c>
      <c r="K102" s="71" t="s">
        <v>463</v>
      </c>
      <c r="L102" s="71" t="s">
        <v>44</v>
      </c>
      <c r="M102" s="85" t="s">
        <v>786</v>
      </c>
    </row>
    <row r="103" spans="1:13" ht="30" customHeight="1" x14ac:dyDescent="0.2">
      <c r="A103" s="73" t="s">
        <v>119</v>
      </c>
      <c r="B103" s="74" t="s">
        <v>106</v>
      </c>
      <c r="C103" s="64" t="s">
        <v>207</v>
      </c>
      <c r="D103" s="65">
        <v>25000000</v>
      </c>
      <c r="E103" s="65">
        <v>0</v>
      </c>
      <c r="F103" s="65">
        <v>100000</v>
      </c>
      <c r="G103" s="65">
        <v>0</v>
      </c>
      <c r="H103" s="65">
        <v>100000</v>
      </c>
      <c r="I103" s="65">
        <v>0</v>
      </c>
      <c r="J103" s="71">
        <v>43714</v>
      </c>
      <c r="K103" s="71" t="s">
        <v>464</v>
      </c>
      <c r="L103" s="71" t="s">
        <v>44</v>
      </c>
      <c r="M103" s="85" t="s">
        <v>786</v>
      </c>
    </row>
    <row r="104" spans="1:13" ht="30" customHeight="1" x14ac:dyDescent="0.2">
      <c r="A104" s="73" t="s">
        <v>119</v>
      </c>
      <c r="B104" s="74" t="s">
        <v>106</v>
      </c>
      <c r="C104" s="64" t="s">
        <v>208</v>
      </c>
      <c r="D104" s="65">
        <v>15000000</v>
      </c>
      <c r="E104" s="65">
        <v>474</v>
      </c>
      <c r="F104" s="65">
        <v>100000</v>
      </c>
      <c r="G104" s="65">
        <v>47400000</v>
      </c>
      <c r="H104" s="65">
        <v>100000</v>
      </c>
      <c r="I104" s="65">
        <v>47400000</v>
      </c>
      <c r="J104" s="71">
        <v>43698</v>
      </c>
      <c r="K104" s="71" t="s">
        <v>722</v>
      </c>
      <c r="L104" s="76">
        <v>43742</v>
      </c>
      <c r="M104" s="85" t="s">
        <v>775</v>
      </c>
    </row>
    <row r="105" spans="1:13" ht="30" customHeight="1" x14ac:dyDescent="0.2">
      <c r="A105" s="73" t="s">
        <v>119</v>
      </c>
      <c r="B105" s="74" t="s">
        <v>106</v>
      </c>
      <c r="C105" s="64" t="s">
        <v>209</v>
      </c>
      <c r="D105" s="65">
        <v>14000000</v>
      </c>
      <c r="E105" s="65">
        <v>193</v>
      </c>
      <c r="F105" s="65">
        <v>100000</v>
      </c>
      <c r="G105" s="65">
        <v>19300000</v>
      </c>
      <c r="H105" s="65">
        <v>100000</v>
      </c>
      <c r="I105" s="65">
        <v>19300000</v>
      </c>
      <c r="J105" s="71">
        <v>43707</v>
      </c>
      <c r="K105" s="71" t="s">
        <v>465</v>
      </c>
      <c r="L105" s="76">
        <v>43747</v>
      </c>
      <c r="M105" s="85" t="s">
        <v>775</v>
      </c>
    </row>
    <row r="106" spans="1:13" ht="30" customHeight="1" x14ac:dyDescent="0.2">
      <c r="A106" s="73" t="s">
        <v>119</v>
      </c>
      <c r="B106" s="74" t="s">
        <v>106</v>
      </c>
      <c r="C106" s="64" t="s">
        <v>210</v>
      </c>
      <c r="D106" s="65">
        <v>25000000</v>
      </c>
      <c r="E106" s="65">
        <v>7900</v>
      </c>
      <c r="F106" s="65">
        <v>5000</v>
      </c>
      <c r="G106" s="65">
        <v>39500000</v>
      </c>
      <c r="H106" s="65">
        <v>5000</v>
      </c>
      <c r="I106" s="65">
        <v>39500000</v>
      </c>
      <c r="J106" s="71">
        <v>43719</v>
      </c>
      <c r="K106" s="71" t="s">
        <v>466</v>
      </c>
      <c r="L106" s="76">
        <v>43763</v>
      </c>
      <c r="M106" s="85" t="s">
        <v>775</v>
      </c>
    </row>
    <row r="107" spans="1:13" ht="30" customHeight="1" x14ac:dyDescent="0.2">
      <c r="A107" s="73" t="s">
        <v>119</v>
      </c>
      <c r="B107" s="74" t="s">
        <v>106</v>
      </c>
      <c r="C107" s="64" t="s">
        <v>211</v>
      </c>
      <c r="D107" s="65">
        <v>12000000</v>
      </c>
      <c r="E107" s="65">
        <v>1440</v>
      </c>
      <c r="F107" s="65">
        <v>10000</v>
      </c>
      <c r="G107" s="65">
        <v>14400000</v>
      </c>
      <c r="H107" s="65">
        <v>10000</v>
      </c>
      <c r="I107" s="65">
        <v>14400000</v>
      </c>
      <c r="J107" s="71">
        <v>43733</v>
      </c>
      <c r="K107" s="71" t="s">
        <v>467</v>
      </c>
      <c r="L107" s="76">
        <v>43768</v>
      </c>
      <c r="M107" s="85" t="s">
        <v>775</v>
      </c>
    </row>
    <row r="108" spans="1:13" ht="30" customHeight="1" x14ac:dyDescent="0.2">
      <c r="A108" s="73" t="s">
        <v>119</v>
      </c>
      <c r="B108" s="74" t="s">
        <v>106</v>
      </c>
      <c r="C108" s="64" t="s">
        <v>212</v>
      </c>
      <c r="D108" s="65">
        <v>7700000</v>
      </c>
      <c r="E108" s="65">
        <v>0</v>
      </c>
      <c r="F108" s="65">
        <v>10000</v>
      </c>
      <c r="G108" s="65">
        <v>0</v>
      </c>
      <c r="H108" s="65">
        <v>10000</v>
      </c>
      <c r="I108" s="65">
        <v>0</v>
      </c>
      <c r="J108" s="71">
        <v>43741</v>
      </c>
      <c r="K108" s="71" t="s">
        <v>468</v>
      </c>
      <c r="L108" s="76" t="s">
        <v>44</v>
      </c>
      <c r="M108" s="85" t="s">
        <v>786</v>
      </c>
    </row>
    <row r="109" spans="1:13" ht="30" customHeight="1" x14ac:dyDescent="0.2">
      <c r="A109" s="73" t="s">
        <v>119</v>
      </c>
      <c r="B109" s="74" t="s">
        <v>106</v>
      </c>
      <c r="C109" s="64" t="s">
        <v>213</v>
      </c>
      <c r="D109" s="65">
        <v>15000000</v>
      </c>
      <c r="E109" s="65">
        <v>0</v>
      </c>
      <c r="F109" s="65">
        <v>25000</v>
      </c>
      <c r="G109" s="65">
        <v>0</v>
      </c>
      <c r="H109" s="65">
        <v>25000</v>
      </c>
      <c r="I109" s="65">
        <v>0</v>
      </c>
      <c r="J109" s="71">
        <v>43747</v>
      </c>
      <c r="K109" s="71" t="s">
        <v>469</v>
      </c>
      <c r="L109" s="76" t="s">
        <v>44</v>
      </c>
      <c r="M109" s="85" t="s">
        <v>786</v>
      </c>
    </row>
    <row r="110" spans="1:13" ht="30" customHeight="1" x14ac:dyDescent="0.2">
      <c r="A110" s="73" t="s">
        <v>119</v>
      </c>
      <c r="B110" s="74" t="s">
        <v>106</v>
      </c>
      <c r="C110" s="64" t="s">
        <v>214</v>
      </c>
      <c r="D110" s="65">
        <v>13000000</v>
      </c>
      <c r="E110" s="65">
        <v>8960</v>
      </c>
      <c r="F110" s="65">
        <v>2500</v>
      </c>
      <c r="G110" s="65">
        <v>22400000</v>
      </c>
      <c r="H110" s="65">
        <v>2500</v>
      </c>
      <c r="I110" s="65">
        <v>22400000</v>
      </c>
      <c r="J110" s="71">
        <v>43727</v>
      </c>
      <c r="K110" s="71" t="s">
        <v>470</v>
      </c>
      <c r="L110" s="76">
        <v>43770</v>
      </c>
      <c r="M110" s="85" t="s">
        <v>775</v>
      </c>
    </row>
    <row r="111" spans="1:13" ht="30" customHeight="1" x14ac:dyDescent="0.2">
      <c r="A111" s="73" t="s">
        <v>119</v>
      </c>
      <c r="B111" s="74" t="s">
        <v>106</v>
      </c>
      <c r="C111" s="64" t="s">
        <v>215</v>
      </c>
      <c r="D111" s="65">
        <v>8000000</v>
      </c>
      <c r="E111" s="65">
        <v>113600</v>
      </c>
      <c r="F111" s="65">
        <v>125</v>
      </c>
      <c r="G111" s="65">
        <v>14200000</v>
      </c>
      <c r="H111" s="65">
        <v>125</v>
      </c>
      <c r="I111" s="65">
        <v>14200000</v>
      </c>
      <c r="J111" s="71">
        <v>43735</v>
      </c>
      <c r="K111" s="71" t="s">
        <v>471</v>
      </c>
      <c r="L111" s="76">
        <v>43796</v>
      </c>
      <c r="M111" s="85" t="s">
        <v>775</v>
      </c>
    </row>
    <row r="112" spans="1:13" ht="30" customHeight="1" x14ac:dyDescent="0.2">
      <c r="A112" s="73" t="s">
        <v>119</v>
      </c>
      <c r="B112" s="74" t="s">
        <v>106</v>
      </c>
      <c r="C112" s="64" t="s">
        <v>216</v>
      </c>
      <c r="D112" s="65">
        <v>12000000</v>
      </c>
      <c r="E112" s="65">
        <v>0</v>
      </c>
      <c r="F112" s="65">
        <v>1000</v>
      </c>
      <c r="G112" s="65">
        <v>0</v>
      </c>
      <c r="H112" s="65">
        <v>1000</v>
      </c>
      <c r="I112" s="65">
        <v>0</v>
      </c>
      <c r="J112" s="71">
        <v>43755</v>
      </c>
      <c r="K112" s="71" t="s">
        <v>472</v>
      </c>
      <c r="L112" s="71" t="s">
        <v>44</v>
      </c>
      <c r="M112" s="85" t="s">
        <v>786</v>
      </c>
    </row>
    <row r="113" spans="1:13" ht="30" customHeight="1" x14ac:dyDescent="0.2">
      <c r="A113" s="73" t="s">
        <v>119</v>
      </c>
      <c r="B113" s="74" t="s">
        <v>106</v>
      </c>
      <c r="C113" s="64" t="s">
        <v>217</v>
      </c>
      <c r="D113" s="65">
        <v>13000000</v>
      </c>
      <c r="E113" s="65">
        <v>0</v>
      </c>
      <c r="F113" s="65">
        <v>10000</v>
      </c>
      <c r="G113" s="65">
        <v>0</v>
      </c>
      <c r="H113" s="65">
        <v>10000</v>
      </c>
      <c r="I113" s="65">
        <v>0</v>
      </c>
      <c r="J113" s="71">
        <v>43759</v>
      </c>
      <c r="K113" s="71" t="s">
        <v>473</v>
      </c>
      <c r="L113" s="71" t="s">
        <v>44</v>
      </c>
      <c r="M113" s="85" t="s">
        <v>786</v>
      </c>
    </row>
    <row r="114" spans="1:13" ht="30" customHeight="1" x14ac:dyDescent="0.2">
      <c r="A114" s="73" t="s">
        <v>119</v>
      </c>
      <c r="B114" s="74" t="s">
        <v>106</v>
      </c>
      <c r="C114" s="64" t="s">
        <v>218</v>
      </c>
      <c r="D114" s="65">
        <v>10000000</v>
      </c>
      <c r="E114" s="65">
        <v>0</v>
      </c>
      <c r="F114" s="65">
        <v>50000</v>
      </c>
      <c r="G114" s="65">
        <v>0</v>
      </c>
      <c r="H114" s="65">
        <v>50000</v>
      </c>
      <c r="I114" s="65">
        <v>0</v>
      </c>
      <c r="J114" s="71">
        <v>43770</v>
      </c>
      <c r="K114" s="71" t="s">
        <v>474</v>
      </c>
      <c r="L114" s="71" t="s">
        <v>44</v>
      </c>
      <c r="M114" s="85" t="s">
        <v>786</v>
      </c>
    </row>
    <row r="115" spans="1:13" ht="30" customHeight="1" x14ac:dyDescent="0.2">
      <c r="A115" s="73" t="s">
        <v>119</v>
      </c>
      <c r="B115" s="74" t="s">
        <v>106</v>
      </c>
      <c r="C115" s="64" t="s">
        <v>219</v>
      </c>
      <c r="D115" s="65">
        <v>25000000</v>
      </c>
      <c r="E115" s="65">
        <v>0</v>
      </c>
      <c r="F115" s="65">
        <v>100000</v>
      </c>
      <c r="G115" s="65">
        <v>0</v>
      </c>
      <c r="H115" s="65">
        <v>100000</v>
      </c>
      <c r="I115" s="65">
        <v>0</v>
      </c>
      <c r="J115" s="71">
        <v>43776</v>
      </c>
      <c r="K115" s="71" t="s">
        <v>475</v>
      </c>
      <c r="L115" s="71" t="s">
        <v>44</v>
      </c>
      <c r="M115" s="85" t="s">
        <v>786</v>
      </c>
    </row>
    <row r="116" spans="1:13" ht="30" customHeight="1" x14ac:dyDescent="0.2">
      <c r="A116" s="73" t="s">
        <v>119</v>
      </c>
      <c r="B116" s="74" t="s">
        <v>106</v>
      </c>
      <c r="C116" s="64" t="s">
        <v>220</v>
      </c>
      <c r="D116" s="65">
        <v>10000000</v>
      </c>
      <c r="E116" s="65">
        <v>0</v>
      </c>
      <c r="F116" s="65">
        <v>100000</v>
      </c>
      <c r="G116" s="65">
        <v>0</v>
      </c>
      <c r="H116" s="65">
        <v>100000</v>
      </c>
      <c r="I116" s="65">
        <v>0</v>
      </c>
      <c r="J116" s="71">
        <v>43776</v>
      </c>
      <c r="K116" s="71" t="s">
        <v>476</v>
      </c>
      <c r="L116" s="71" t="s">
        <v>44</v>
      </c>
      <c r="M116" s="85" t="s">
        <v>786</v>
      </c>
    </row>
    <row r="117" spans="1:13" ht="30" customHeight="1" x14ac:dyDescent="0.2">
      <c r="A117" s="73" t="s">
        <v>111</v>
      </c>
      <c r="B117" s="74" t="s">
        <v>106</v>
      </c>
      <c r="C117" s="64" t="s">
        <v>221</v>
      </c>
      <c r="D117" s="65">
        <v>5000000</v>
      </c>
      <c r="E117" s="65">
        <v>0</v>
      </c>
      <c r="F117" s="65">
        <v>27500</v>
      </c>
      <c r="G117" s="65">
        <v>0</v>
      </c>
      <c r="H117" s="65">
        <v>25000</v>
      </c>
      <c r="I117" s="65">
        <v>0</v>
      </c>
      <c r="J117" s="71">
        <v>43775</v>
      </c>
      <c r="K117" s="71" t="s">
        <v>620</v>
      </c>
      <c r="L117" s="71" t="s">
        <v>44</v>
      </c>
      <c r="M117" s="85" t="s">
        <v>786</v>
      </c>
    </row>
    <row r="118" spans="1:13" ht="30" customHeight="1" x14ac:dyDescent="0.2">
      <c r="A118" s="73" t="s">
        <v>119</v>
      </c>
      <c r="B118" s="74" t="s">
        <v>106</v>
      </c>
      <c r="C118" s="64" t="s">
        <v>222</v>
      </c>
      <c r="D118" s="65">
        <v>25000000</v>
      </c>
      <c r="E118" s="65">
        <v>332000</v>
      </c>
      <c r="F118" s="65">
        <v>100</v>
      </c>
      <c r="G118" s="65">
        <f>E118*F118</f>
        <v>33200000</v>
      </c>
      <c r="H118" s="65">
        <v>100</v>
      </c>
      <c r="I118" s="65">
        <f>G118</f>
        <v>33200000</v>
      </c>
      <c r="J118" s="71">
        <v>43781</v>
      </c>
      <c r="K118" s="71" t="s">
        <v>477</v>
      </c>
      <c r="L118" s="76">
        <v>43815</v>
      </c>
      <c r="M118" s="85" t="s">
        <v>775</v>
      </c>
    </row>
    <row r="119" spans="1:13" ht="30" customHeight="1" x14ac:dyDescent="0.2">
      <c r="A119" s="73" t="s">
        <v>119</v>
      </c>
      <c r="B119" s="74" t="s">
        <v>106</v>
      </c>
      <c r="C119" s="64" t="s">
        <v>223</v>
      </c>
      <c r="D119" s="65">
        <v>10000000</v>
      </c>
      <c r="E119" s="65">
        <v>3000</v>
      </c>
      <c r="F119" s="65">
        <v>10000</v>
      </c>
      <c r="G119" s="65">
        <f t="shared" ref="G119:G120" si="2">E119*F119</f>
        <v>30000000</v>
      </c>
      <c r="H119" s="65">
        <v>10000</v>
      </c>
      <c r="I119" s="65">
        <f t="shared" ref="I119:I120" si="3">G119</f>
        <v>30000000</v>
      </c>
      <c r="J119" s="71">
        <v>43784</v>
      </c>
      <c r="K119" s="71" t="s">
        <v>478</v>
      </c>
      <c r="L119" s="76">
        <v>43823</v>
      </c>
      <c r="M119" s="85" t="s">
        <v>775</v>
      </c>
    </row>
    <row r="120" spans="1:13" ht="30" customHeight="1" x14ac:dyDescent="0.2">
      <c r="A120" s="73" t="s">
        <v>119</v>
      </c>
      <c r="B120" s="74" t="s">
        <v>106</v>
      </c>
      <c r="C120" s="64" t="s">
        <v>224</v>
      </c>
      <c r="D120" s="65">
        <v>6000000</v>
      </c>
      <c r="E120" s="65">
        <v>200000</v>
      </c>
      <c r="F120" s="65">
        <v>50</v>
      </c>
      <c r="G120" s="65">
        <f t="shared" si="2"/>
        <v>10000000</v>
      </c>
      <c r="H120" s="65">
        <v>50</v>
      </c>
      <c r="I120" s="65">
        <f t="shared" si="3"/>
        <v>10000000</v>
      </c>
      <c r="J120" s="71">
        <v>43788</v>
      </c>
      <c r="K120" s="71" t="s">
        <v>479</v>
      </c>
      <c r="L120" s="76">
        <v>43817</v>
      </c>
      <c r="M120" s="85" t="s">
        <v>775</v>
      </c>
    </row>
    <row r="121" spans="1:13" ht="30" customHeight="1" x14ac:dyDescent="0.2">
      <c r="A121" s="73" t="s">
        <v>119</v>
      </c>
      <c r="B121" s="74" t="s">
        <v>106</v>
      </c>
      <c r="C121" s="64" t="s">
        <v>225</v>
      </c>
      <c r="D121" s="65">
        <v>8000000</v>
      </c>
      <c r="E121" s="65">
        <v>0</v>
      </c>
      <c r="F121" s="65">
        <v>10000</v>
      </c>
      <c r="G121" s="65">
        <v>0</v>
      </c>
      <c r="H121" s="65">
        <v>10000</v>
      </c>
      <c r="I121" s="65">
        <v>0</v>
      </c>
      <c r="J121" s="71">
        <v>43808</v>
      </c>
      <c r="K121" s="71" t="s">
        <v>480</v>
      </c>
      <c r="L121" s="76" t="s">
        <v>44</v>
      </c>
      <c r="M121" s="85" t="s">
        <v>786</v>
      </c>
    </row>
    <row r="122" spans="1:13" ht="30" customHeight="1" x14ac:dyDescent="0.2">
      <c r="A122" s="73" t="s">
        <v>119</v>
      </c>
      <c r="B122" s="74" t="s">
        <v>106</v>
      </c>
      <c r="C122" s="64" t="s">
        <v>226</v>
      </c>
      <c r="D122" s="65">
        <v>10000000</v>
      </c>
      <c r="E122" s="65">
        <v>45000</v>
      </c>
      <c r="F122" s="65">
        <v>500</v>
      </c>
      <c r="G122" s="65">
        <v>22500000</v>
      </c>
      <c r="H122" s="65">
        <v>500</v>
      </c>
      <c r="I122" s="65">
        <v>22500000</v>
      </c>
      <c r="J122" s="71" t="s">
        <v>227</v>
      </c>
      <c r="K122" s="71" t="s">
        <v>481</v>
      </c>
      <c r="L122" s="71">
        <v>43837</v>
      </c>
      <c r="M122" s="85" t="s">
        <v>775</v>
      </c>
    </row>
    <row r="123" spans="1:13" ht="30" customHeight="1" x14ac:dyDescent="0.2">
      <c r="A123" s="73" t="s">
        <v>119</v>
      </c>
      <c r="B123" s="74" t="s">
        <v>106</v>
      </c>
      <c r="C123" s="64" t="s">
        <v>228</v>
      </c>
      <c r="D123" s="65">
        <v>12000000</v>
      </c>
      <c r="E123" s="65">
        <v>47600</v>
      </c>
      <c r="F123" s="65">
        <v>500</v>
      </c>
      <c r="G123" s="65">
        <v>23800000</v>
      </c>
      <c r="H123" s="65">
        <v>500</v>
      </c>
      <c r="I123" s="65">
        <v>23800000</v>
      </c>
      <c r="J123" s="71" t="s">
        <v>229</v>
      </c>
      <c r="K123" s="71" t="s">
        <v>482</v>
      </c>
      <c r="L123" s="71">
        <v>43837</v>
      </c>
      <c r="M123" s="85" t="s">
        <v>775</v>
      </c>
    </row>
    <row r="124" spans="1:13" ht="30" customHeight="1" x14ac:dyDescent="0.2">
      <c r="A124" s="73" t="s">
        <v>119</v>
      </c>
      <c r="B124" s="74" t="s">
        <v>106</v>
      </c>
      <c r="C124" s="64" t="s">
        <v>230</v>
      </c>
      <c r="D124" s="65">
        <v>25000000</v>
      </c>
      <c r="E124" s="65">
        <v>176750</v>
      </c>
      <c r="F124" s="65">
        <v>400</v>
      </c>
      <c r="G124" s="65">
        <v>70700000</v>
      </c>
      <c r="H124" s="65">
        <v>400</v>
      </c>
      <c r="I124" s="65">
        <v>70700000</v>
      </c>
      <c r="J124" s="71" t="s">
        <v>231</v>
      </c>
      <c r="K124" s="71" t="s">
        <v>483</v>
      </c>
      <c r="L124" s="71">
        <v>43845</v>
      </c>
      <c r="M124" s="85" t="s">
        <v>775</v>
      </c>
    </row>
    <row r="125" spans="1:13" ht="30" customHeight="1" x14ac:dyDescent="0.2">
      <c r="A125" s="73" t="s">
        <v>119</v>
      </c>
      <c r="B125" s="74" t="s">
        <v>106</v>
      </c>
      <c r="C125" s="64" t="s">
        <v>232</v>
      </c>
      <c r="D125" s="65">
        <v>12000000</v>
      </c>
      <c r="E125" s="65">
        <v>399</v>
      </c>
      <c r="F125" s="65">
        <v>100000</v>
      </c>
      <c r="G125" s="65">
        <v>39900000</v>
      </c>
      <c r="H125" s="65">
        <v>100000</v>
      </c>
      <c r="I125" s="65">
        <v>39900000</v>
      </c>
      <c r="J125" s="71" t="s">
        <v>233</v>
      </c>
      <c r="K125" s="71" t="s">
        <v>723</v>
      </c>
      <c r="L125" s="71">
        <v>43861</v>
      </c>
      <c r="M125" s="85" t="s">
        <v>775</v>
      </c>
    </row>
    <row r="126" spans="1:13" ht="30" customHeight="1" x14ac:dyDescent="0.2">
      <c r="A126" s="75" t="s">
        <v>234</v>
      </c>
      <c r="B126" s="74" t="s">
        <v>106</v>
      </c>
      <c r="C126" s="64" t="s">
        <v>235</v>
      </c>
      <c r="D126" s="65">
        <v>50000000</v>
      </c>
      <c r="E126" s="65">
        <v>2300</v>
      </c>
      <c r="F126" s="65">
        <v>25000</v>
      </c>
      <c r="G126" s="65">
        <v>57500000</v>
      </c>
      <c r="H126" s="65">
        <v>25000</v>
      </c>
      <c r="I126" s="65">
        <v>57500000</v>
      </c>
      <c r="J126" s="71" t="s">
        <v>236</v>
      </c>
      <c r="K126" s="71" t="s">
        <v>445</v>
      </c>
      <c r="L126" s="71" t="s">
        <v>237</v>
      </c>
      <c r="M126" s="85" t="s">
        <v>775</v>
      </c>
    </row>
    <row r="127" spans="1:13" ht="30" customHeight="1" x14ac:dyDescent="0.2">
      <c r="A127" s="73" t="s">
        <v>119</v>
      </c>
      <c r="B127" s="74" t="s">
        <v>106</v>
      </c>
      <c r="C127" s="64" t="s">
        <v>187</v>
      </c>
      <c r="D127" s="65">
        <v>12000000</v>
      </c>
      <c r="E127" s="65">
        <v>1768</v>
      </c>
      <c r="F127" s="65">
        <v>12500</v>
      </c>
      <c r="G127" s="65">
        <v>22100000</v>
      </c>
      <c r="H127" s="65">
        <v>12500</v>
      </c>
      <c r="I127" s="65">
        <v>22100000</v>
      </c>
      <c r="J127" s="71" t="s">
        <v>238</v>
      </c>
      <c r="K127" s="71" t="s">
        <v>484</v>
      </c>
      <c r="L127" s="71">
        <v>43864</v>
      </c>
      <c r="M127" s="85" t="s">
        <v>775</v>
      </c>
    </row>
    <row r="128" spans="1:13" ht="30" customHeight="1" x14ac:dyDescent="0.2">
      <c r="A128" s="73" t="s">
        <v>119</v>
      </c>
      <c r="B128" s="74" t="s">
        <v>106</v>
      </c>
      <c r="C128" s="64" t="s">
        <v>224</v>
      </c>
      <c r="D128" s="65">
        <v>20000000</v>
      </c>
      <c r="E128" s="65">
        <v>1782000</v>
      </c>
      <c r="F128" s="65">
        <v>50</v>
      </c>
      <c r="G128" s="65">
        <v>89100000</v>
      </c>
      <c r="H128" s="65">
        <v>50</v>
      </c>
      <c r="I128" s="65">
        <v>89100000</v>
      </c>
      <c r="J128" s="71" t="s">
        <v>239</v>
      </c>
      <c r="K128" s="71" t="s">
        <v>485</v>
      </c>
      <c r="L128" s="71">
        <v>43878</v>
      </c>
      <c r="M128" s="85" t="s">
        <v>775</v>
      </c>
    </row>
    <row r="129" spans="1:13" ht="30" customHeight="1" x14ac:dyDescent="0.2">
      <c r="A129" s="73" t="s">
        <v>119</v>
      </c>
      <c r="B129" s="74" t="s">
        <v>106</v>
      </c>
      <c r="C129" s="64" t="s">
        <v>240</v>
      </c>
      <c r="D129" s="65">
        <v>10000000</v>
      </c>
      <c r="E129" s="65">
        <v>500</v>
      </c>
      <c r="F129" s="65">
        <v>50000</v>
      </c>
      <c r="G129" s="65">
        <v>25000000</v>
      </c>
      <c r="H129" s="65">
        <v>50000</v>
      </c>
      <c r="I129" s="65">
        <v>25000000</v>
      </c>
      <c r="J129" s="71" t="s">
        <v>241</v>
      </c>
      <c r="K129" s="71" t="s">
        <v>724</v>
      </c>
      <c r="L129" s="71">
        <v>43889</v>
      </c>
      <c r="M129" s="85" t="s">
        <v>775</v>
      </c>
    </row>
    <row r="130" spans="1:13" ht="30" customHeight="1" x14ac:dyDescent="0.2">
      <c r="A130" s="73" t="s">
        <v>119</v>
      </c>
      <c r="B130" s="74" t="s">
        <v>106</v>
      </c>
      <c r="C130" s="64" t="s">
        <v>242</v>
      </c>
      <c r="D130" s="65">
        <v>15000000</v>
      </c>
      <c r="E130" s="65">
        <v>426</v>
      </c>
      <c r="F130" s="65">
        <v>50000</v>
      </c>
      <c r="G130" s="65">
        <v>21300000</v>
      </c>
      <c r="H130" s="65">
        <f>F130</f>
        <v>50000</v>
      </c>
      <c r="I130" s="65">
        <v>21300000</v>
      </c>
      <c r="J130" s="71">
        <v>43854</v>
      </c>
      <c r="K130" s="71" t="s">
        <v>725</v>
      </c>
      <c r="L130" s="71">
        <v>43893</v>
      </c>
      <c r="M130" s="85" t="s">
        <v>775</v>
      </c>
    </row>
    <row r="131" spans="1:13" ht="30" customHeight="1" x14ac:dyDescent="0.2">
      <c r="A131" s="73" t="s">
        <v>119</v>
      </c>
      <c r="B131" s="74" t="s">
        <v>106</v>
      </c>
      <c r="C131" s="64" t="s">
        <v>243</v>
      </c>
      <c r="D131" s="65">
        <v>15000000</v>
      </c>
      <c r="E131" s="65">
        <v>47800</v>
      </c>
      <c r="F131" s="65">
        <v>500</v>
      </c>
      <c r="G131" s="65">
        <v>23900000</v>
      </c>
      <c r="H131" s="65">
        <f>F131</f>
        <v>500</v>
      </c>
      <c r="I131" s="65">
        <v>23900000</v>
      </c>
      <c r="J131" s="71">
        <v>43868</v>
      </c>
      <c r="K131" s="71" t="s">
        <v>486</v>
      </c>
      <c r="L131" s="71">
        <v>43906</v>
      </c>
      <c r="M131" s="85" t="s">
        <v>775</v>
      </c>
    </row>
    <row r="132" spans="1:13" ht="30" customHeight="1" x14ac:dyDescent="0.2">
      <c r="A132" s="73" t="s">
        <v>119</v>
      </c>
      <c r="B132" s="74" t="s">
        <v>106</v>
      </c>
      <c r="C132" s="64" t="s">
        <v>244</v>
      </c>
      <c r="D132" s="65">
        <v>8000000</v>
      </c>
      <c r="E132" s="65">
        <v>20000</v>
      </c>
      <c r="F132" s="65">
        <v>1000</v>
      </c>
      <c r="G132" s="65">
        <f>E132*F132</f>
        <v>20000000</v>
      </c>
      <c r="H132" s="65">
        <f>F132</f>
        <v>1000</v>
      </c>
      <c r="I132" s="65">
        <f>G132</f>
        <v>20000000</v>
      </c>
      <c r="J132" s="71">
        <v>43868</v>
      </c>
      <c r="K132" s="71" t="s">
        <v>487</v>
      </c>
      <c r="L132" s="71">
        <v>43902</v>
      </c>
      <c r="M132" s="85" t="s">
        <v>775</v>
      </c>
    </row>
    <row r="133" spans="1:13" ht="30" customHeight="1" x14ac:dyDescent="0.2">
      <c r="A133" s="73" t="s">
        <v>119</v>
      </c>
      <c r="B133" s="74" t="s">
        <v>106</v>
      </c>
      <c r="C133" s="64" t="s">
        <v>245</v>
      </c>
      <c r="D133" s="65">
        <v>14000000</v>
      </c>
      <c r="E133" s="65">
        <v>0</v>
      </c>
      <c r="F133" s="65">
        <v>80000</v>
      </c>
      <c r="G133" s="65">
        <v>0</v>
      </c>
      <c r="H133" s="65">
        <v>80000</v>
      </c>
      <c r="I133" s="65">
        <v>0</v>
      </c>
      <c r="J133" s="71">
        <v>43888</v>
      </c>
      <c r="K133" s="71" t="s">
        <v>726</v>
      </c>
      <c r="L133" s="71" t="s">
        <v>44</v>
      </c>
      <c r="M133" s="85" t="s">
        <v>786</v>
      </c>
    </row>
    <row r="134" spans="1:13" ht="30" customHeight="1" x14ac:dyDescent="0.2">
      <c r="A134" s="73" t="s">
        <v>119</v>
      </c>
      <c r="B134" s="74" t="s">
        <v>106</v>
      </c>
      <c r="C134" s="64" t="s">
        <v>246</v>
      </c>
      <c r="D134" s="65">
        <v>12960000</v>
      </c>
      <c r="E134" s="65">
        <v>0</v>
      </c>
      <c r="F134" s="65">
        <v>1200</v>
      </c>
      <c r="G134" s="65">
        <v>0</v>
      </c>
      <c r="H134" s="65">
        <v>1200</v>
      </c>
      <c r="I134" s="65">
        <v>0</v>
      </c>
      <c r="J134" s="71">
        <v>43900</v>
      </c>
      <c r="K134" s="71" t="s">
        <v>488</v>
      </c>
      <c r="L134" s="71" t="s">
        <v>44</v>
      </c>
      <c r="M134" s="85" t="s">
        <v>786</v>
      </c>
    </row>
    <row r="135" spans="1:13" ht="30" customHeight="1" x14ac:dyDescent="0.2">
      <c r="A135" s="73" t="s">
        <v>247</v>
      </c>
      <c r="B135" s="74" t="s">
        <v>106</v>
      </c>
      <c r="C135" s="64" t="s">
        <v>248</v>
      </c>
      <c r="D135" s="65">
        <v>25000000</v>
      </c>
      <c r="E135" s="65">
        <v>5650</v>
      </c>
      <c r="F135" s="65">
        <v>5000</v>
      </c>
      <c r="G135" s="65">
        <v>28250000</v>
      </c>
      <c r="H135" s="65">
        <v>5000</v>
      </c>
      <c r="I135" s="65">
        <v>28250000</v>
      </c>
      <c r="J135" s="71">
        <v>43859</v>
      </c>
      <c r="K135" s="71" t="s">
        <v>489</v>
      </c>
      <c r="L135" s="71" t="s">
        <v>249</v>
      </c>
      <c r="M135" s="85" t="s">
        <v>775</v>
      </c>
    </row>
    <row r="136" spans="1:13" ht="30" customHeight="1" x14ac:dyDescent="0.2">
      <c r="A136" s="75" t="s">
        <v>200</v>
      </c>
      <c r="B136" s="74" t="s">
        <v>106</v>
      </c>
      <c r="C136" s="64" t="s">
        <v>250</v>
      </c>
      <c r="D136" s="65">
        <v>28000000</v>
      </c>
      <c r="E136" s="65">
        <v>1580</v>
      </c>
      <c r="F136" s="65">
        <v>20000</v>
      </c>
      <c r="G136" s="65">
        <v>31600000</v>
      </c>
      <c r="H136" s="65">
        <v>20000</v>
      </c>
      <c r="I136" s="65">
        <v>31600000</v>
      </c>
      <c r="J136" s="71">
        <v>43929</v>
      </c>
      <c r="K136" s="71" t="s">
        <v>490</v>
      </c>
      <c r="L136" s="71" t="s">
        <v>251</v>
      </c>
      <c r="M136" s="85" t="s">
        <v>775</v>
      </c>
    </row>
    <row r="137" spans="1:13" ht="30" customHeight="1" x14ac:dyDescent="0.2">
      <c r="A137" s="73" t="s">
        <v>119</v>
      </c>
      <c r="B137" s="74" t="s">
        <v>106</v>
      </c>
      <c r="C137" s="64" t="s">
        <v>252</v>
      </c>
      <c r="D137" s="65">
        <v>10000000</v>
      </c>
      <c r="E137" s="65">
        <v>162</v>
      </c>
      <c r="F137" s="65">
        <v>100000</v>
      </c>
      <c r="G137" s="65">
        <v>16200000</v>
      </c>
      <c r="H137" s="65">
        <v>100000</v>
      </c>
      <c r="I137" s="65">
        <v>16200000</v>
      </c>
      <c r="J137" s="71">
        <v>43888</v>
      </c>
      <c r="K137" s="71" t="s">
        <v>491</v>
      </c>
      <c r="L137" s="71">
        <v>43928</v>
      </c>
      <c r="M137" s="85" t="s">
        <v>775</v>
      </c>
    </row>
    <row r="138" spans="1:13" ht="30" customHeight="1" x14ac:dyDescent="0.2">
      <c r="A138" s="73" t="s">
        <v>119</v>
      </c>
      <c r="B138" s="74" t="s">
        <v>106</v>
      </c>
      <c r="C138" s="64" t="s">
        <v>253</v>
      </c>
      <c r="D138" s="65">
        <v>7000000</v>
      </c>
      <c r="E138" s="65">
        <v>4368</v>
      </c>
      <c r="F138" s="65">
        <v>6250</v>
      </c>
      <c r="G138" s="65">
        <v>27300000</v>
      </c>
      <c r="H138" s="65">
        <v>6250</v>
      </c>
      <c r="I138" s="65">
        <v>27300000</v>
      </c>
      <c r="J138" s="71">
        <v>43903</v>
      </c>
      <c r="K138" s="71" t="s">
        <v>727</v>
      </c>
      <c r="L138" s="71">
        <v>43952</v>
      </c>
      <c r="M138" s="85" t="s">
        <v>775</v>
      </c>
    </row>
    <row r="139" spans="1:13" ht="30" customHeight="1" x14ac:dyDescent="0.2">
      <c r="A139" s="73" t="s">
        <v>119</v>
      </c>
      <c r="B139" s="74" t="s">
        <v>106</v>
      </c>
      <c r="C139" s="64" t="s">
        <v>254</v>
      </c>
      <c r="D139" s="65">
        <v>10000000</v>
      </c>
      <c r="E139" s="65">
        <v>5900</v>
      </c>
      <c r="F139" s="65">
        <v>5000</v>
      </c>
      <c r="G139" s="65">
        <v>29500000</v>
      </c>
      <c r="H139" s="65">
        <v>5000</v>
      </c>
      <c r="I139" s="65">
        <v>29500000</v>
      </c>
      <c r="J139" s="71">
        <v>43916</v>
      </c>
      <c r="K139" s="71" t="s">
        <v>492</v>
      </c>
      <c r="L139" s="71">
        <v>43972</v>
      </c>
      <c r="M139" s="85" t="s">
        <v>775</v>
      </c>
    </row>
    <row r="140" spans="1:13" ht="30" customHeight="1" x14ac:dyDescent="0.2">
      <c r="A140" s="73" t="s">
        <v>119</v>
      </c>
      <c r="B140" s="74" t="s">
        <v>106</v>
      </c>
      <c r="C140" s="64" t="s">
        <v>246</v>
      </c>
      <c r="D140" s="65">
        <v>7008000</v>
      </c>
      <c r="E140" s="65">
        <v>13520</v>
      </c>
      <c r="F140" s="65">
        <v>1200</v>
      </c>
      <c r="G140" s="65">
        <v>16224000</v>
      </c>
      <c r="H140" s="65">
        <v>1200</v>
      </c>
      <c r="I140" s="65">
        <v>16224000</v>
      </c>
      <c r="J140" s="71">
        <v>43900</v>
      </c>
      <c r="K140" s="71" t="s">
        <v>493</v>
      </c>
      <c r="L140" s="71">
        <v>43976</v>
      </c>
      <c r="M140" s="85" t="s">
        <v>775</v>
      </c>
    </row>
    <row r="141" spans="1:13" ht="30" customHeight="1" x14ac:dyDescent="0.2">
      <c r="A141" s="73" t="s">
        <v>119</v>
      </c>
      <c r="B141" s="74" t="s">
        <v>106</v>
      </c>
      <c r="C141" s="64" t="s">
        <v>255</v>
      </c>
      <c r="D141" s="65">
        <v>7000000</v>
      </c>
      <c r="E141" s="65">
        <v>0</v>
      </c>
      <c r="F141" s="65">
        <v>100000</v>
      </c>
      <c r="G141" s="65">
        <v>0</v>
      </c>
      <c r="H141" s="65">
        <v>100000</v>
      </c>
      <c r="I141" s="65">
        <v>0</v>
      </c>
      <c r="J141" s="71">
        <v>43936</v>
      </c>
      <c r="K141" s="71" t="s">
        <v>494</v>
      </c>
      <c r="L141" s="71" t="s">
        <v>44</v>
      </c>
      <c r="M141" s="85" t="s">
        <v>786</v>
      </c>
    </row>
    <row r="142" spans="1:13" ht="30" customHeight="1" x14ac:dyDescent="0.2">
      <c r="A142" s="73" t="s">
        <v>119</v>
      </c>
      <c r="B142" s="74" t="s">
        <v>106</v>
      </c>
      <c r="C142" s="64" t="s">
        <v>219</v>
      </c>
      <c r="D142" s="65">
        <v>10000000</v>
      </c>
      <c r="E142" s="65">
        <v>0</v>
      </c>
      <c r="F142" s="65">
        <v>100000</v>
      </c>
      <c r="G142" s="65">
        <v>0</v>
      </c>
      <c r="H142" s="65">
        <v>100000</v>
      </c>
      <c r="I142" s="65">
        <v>0</v>
      </c>
      <c r="J142" s="71">
        <v>43945</v>
      </c>
      <c r="K142" s="71" t="s">
        <v>495</v>
      </c>
      <c r="L142" s="71" t="s">
        <v>44</v>
      </c>
      <c r="M142" s="85" t="s">
        <v>786</v>
      </c>
    </row>
    <row r="143" spans="1:13" ht="30" customHeight="1" x14ac:dyDescent="0.2">
      <c r="A143" s="73" t="s">
        <v>111</v>
      </c>
      <c r="B143" s="74" t="s">
        <v>106</v>
      </c>
      <c r="C143" s="64" t="s">
        <v>256</v>
      </c>
      <c r="D143" s="65">
        <v>8800000</v>
      </c>
      <c r="E143" s="65">
        <v>0</v>
      </c>
      <c r="F143" s="65">
        <v>440000</v>
      </c>
      <c r="G143" s="65">
        <v>0</v>
      </c>
      <c r="H143" s="65">
        <v>400000</v>
      </c>
      <c r="I143" s="65">
        <v>0</v>
      </c>
      <c r="J143" s="71">
        <v>43952</v>
      </c>
      <c r="K143" s="71" t="s">
        <v>621</v>
      </c>
      <c r="L143" s="71" t="s">
        <v>44</v>
      </c>
      <c r="M143" s="85" t="s">
        <v>786</v>
      </c>
    </row>
    <row r="144" spans="1:13" ht="30" customHeight="1" x14ac:dyDescent="0.2">
      <c r="A144" s="75" t="s">
        <v>234</v>
      </c>
      <c r="B144" s="74" t="s">
        <v>106</v>
      </c>
      <c r="C144" s="64" t="s">
        <v>257</v>
      </c>
      <c r="D144" s="65">
        <v>75000000</v>
      </c>
      <c r="E144" s="65">
        <v>0</v>
      </c>
      <c r="F144" s="65">
        <v>125000</v>
      </c>
      <c r="G144" s="65">
        <v>0</v>
      </c>
      <c r="H144" s="65">
        <v>125000</v>
      </c>
      <c r="I144" s="65">
        <v>0</v>
      </c>
      <c r="J144" s="71">
        <v>43977</v>
      </c>
      <c r="K144" s="71" t="s">
        <v>728</v>
      </c>
      <c r="L144" s="71" t="s">
        <v>44</v>
      </c>
      <c r="M144" s="85" t="s">
        <v>786</v>
      </c>
    </row>
    <row r="145" spans="1:13" ht="30" customHeight="1" x14ac:dyDescent="0.2">
      <c r="A145" s="75" t="s">
        <v>234</v>
      </c>
      <c r="B145" s="74" t="s">
        <v>106</v>
      </c>
      <c r="C145" s="64" t="s">
        <v>258</v>
      </c>
      <c r="D145" s="65">
        <v>85000000</v>
      </c>
      <c r="E145" s="65">
        <v>0</v>
      </c>
      <c r="F145" s="65">
        <v>50000</v>
      </c>
      <c r="G145" s="65">
        <v>0</v>
      </c>
      <c r="H145" s="65">
        <v>50000</v>
      </c>
      <c r="I145" s="65">
        <v>0</v>
      </c>
      <c r="J145" s="71">
        <v>43991</v>
      </c>
      <c r="K145" s="71" t="s">
        <v>496</v>
      </c>
      <c r="L145" s="71" t="s">
        <v>44</v>
      </c>
      <c r="M145" s="85" t="s">
        <v>786</v>
      </c>
    </row>
    <row r="146" spans="1:13" ht="30" customHeight="1" x14ac:dyDescent="0.2">
      <c r="A146" s="73" t="s">
        <v>119</v>
      </c>
      <c r="B146" s="74" t="s">
        <v>106</v>
      </c>
      <c r="C146" s="64" t="s">
        <v>259</v>
      </c>
      <c r="D146" s="65">
        <v>7500000</v>
      </c>
      <c r="E146" s="65">
        <v>239600</v>
      </c>
      <c r="F146" s="65">
        <v>125</v>
      </c>
      <c r="G146" s="65">
        <v>29950000</v>
      </c>
      <c r="H146" s="65">
        <v>125</v>
      </c>
      <c r="I146" s="65">
        <v>29950000</v>
      </c>
      <c r="J146" s="71">
        <v>43939</v>
      </c>
      <c r="K146" s="71" t="s">
        <v>497</v>
      </c>
      <c r="L146" s="71">
        <v>44001</v>
      </c>
      <c r="M146" s="85" t="s">
        <v>775</v>
      </c>
    </row>
    <row r="147" spans="1:13" ht="30" customHeight="1" x14ac:dyDescent="0.2">
      <c r="A147" s="73" t="s">
        <v>119</v>
      </c>
      <c r="B147" s="74" t="s">
        <v>106</v>
      </c>
      <c r="C147" s="64" t="s">
        <v>260</v>
      </c>
      <c r="D147" s="65">
        <v>12800000</v>
      </c>
      <c r="E147" s="65">
        <v>170</v>
      </c>
      <c r="F147" s="65">
        <v>100000</v>
      </c>
      <c r="G147" s="65">
        <v>17000000</v>
      </c>
      <c r="H147" s="65">
        <v>100000</v>
      </c>
      <c r="I147" s="65">
        <v>17000000</v>
      </c>
      <c r="J147" s="71">
        <v>43943</v>
      </c>
      <c r="K147" s="71" t="s">
        <v>498</v>
      </c>
      <c r="L147" s="71">
        <v>43992</v>
      </c>
      <c r="M147" s="85" t="s">
        <v>775</v>
      </c>
    </row>
    <row r="148" spans="1:13" ht="30" customHeight="1" x14ac:dyDescent="0.2">
      <c r="A148" s="73" t="s">
        <v>119</v>
      </c>
      <c r="B148" s="74" t="s">
        <v>106</v>
      </c>
      <c r="C148" s="64" t="s">
        <v>261</v>
      </c>
      <c r="D148" s="65">
        <v>12000000</v>
      </c>
      <c r="E148" s="65">
        <v>3210</v>
      </c>
      <c r="F148" s="65">
        <v>10000</v>
      </c>
      <c r="G148" s="65">
        <v>32100000</v>
      </c>
      <c r="H148" s="65">
        <v>10000</v>
      </c>
      <c r="I148" s="65">
        <v>32100000</v>
      </c>
      <c r="J148" s="71">
        <v>43959</v>
      </c>
      <c r="K148" s="71" t="s">
        <v>499</v>
      </c>
      <c r="L148" s="71">
        <v>43999</v>
      </c>
      <c r="M148" s="85" t="s">
        <v>775</v>
      </c>
    </row>
    <row r="149" spans="1:13" ht="30" customHeight="1" x14ac:dyDescent="0.2">
      <c r="A149" s="73" t="s">
        <v>119</v>
      </c>
      <c r="B149" s="74" t="s">
        <v>106</v>
      </c>
      <c r="C149" s="64" t="s">
        <v>262</v>
      </c>
      <c r="D149" s="65">
        <v>16072000</v>
      </c>
      <c r="E149" s="65">
        <v>0</v>
      </c>
      <c r="F149" s="65">
        <v>700</v>
      </c>
      <c r="G149" s="65">
        <v>0</v>
      </c>
      <c r="H149" s="65">
        <v>700</v>
      </c>
      <c r="I149" s="65">
        <v>0</v>
      </c>
      <c r="J149" s="71">
        <v>43965</v>
      </c>
      <c r="K149" s="71" t="s">
        <v>500</v>
      </c>
      <c r="L149" s="71" t="s">
        <v>44</v>
      </c>
      <c r="M149" s="85" t="s">
        <v>786</v>
      </c>
    </row>
    <row r="150" spans="1:13" ht="30" customHeight="1" x14ac:dyDescent="0.2">
      <c r="A150" s="73" t="s">
        <v>119</v>
      </c>
      <c r="B150" s="74" t="s">
        <v>106</v>
      </c>
      <c r="C150" s="64" t="s">
        <v>263</v>
      </c>
      <c r="D150" s="65">
        <v>10000000</v>
      </c>
      <c r="E150" s="65">
        <v>180000</v>
      </c>
      <c r="F150" s="65">
        <v>100</v>
      </c>
      <c r="G150" s="65">
        <v>18000000</v>
      </c>
      <c r="H150" s="65">
        <v>100</v>
      </c>
      <c r="I150" s="65">
        <v>18000000</v>
      </c>
      <c r="J150" s="71">
        <v>43966</v>
      </c>
      <c r="K150" s="71" t="s">
        <v>501</v>
      </c>
      <c r="L150" s="71">
        <v>44001</v>
      </c>
      <c r="M150" s="85" t="s">
        <v>775</v>
      </c>
    </row>
    <row r="151" spans="1:13" ht="30" customHeight="1" x14ac:dyDescent="0.2">
      <c r="A151" s="73" t="s">
        <v>119</v>
      </c>
      <c r="B151" s="74" t="s">
        <v>106</v>
      </c>
      <c r="C151" s="64" t="s">
        <v>264</v>
      </c>
      <c r="D151" s="65">
        <v>12500000</v>
      </c>
      <c r="E151" s="65">
        <v>0</v>
      </c>
      <c r="F151" s="65">
        <v>5000</v>
      </c>
      <c r="G151" s="65">
        <v>0</v>
      </c>
      <c r="H151" s="65">
        <v>5000</v>
      </c>
      <c r="I151" s="65">
        <v>0</v>
      </c>
      <c r="J151" s="71">
        <v>43975</v>
      </c>
      <c r="K151" s="71" t="s">
        <v>729</v>
      </c>
      <c r="L151" s="71" t="s">
        <v>44</v>
      </c>
      <c r="M151" s="85" t="s">
        <v>786</v>
      </c>
    </row>
    <row r="152" spans="1:13" ht="30" customHeight="1" x14ac:dyDescent="0.2">
      <c r="A152" s="73" t="s">
        <v>119</v>
      </c>
      <c r="B152" s="74" t="s">
        <v>106</v>
      </c>
      <c r="C152" s="64" t="s">
        <v>265</v>
      </c>
      <c r="D152" s="65">
        <v>8000000</v>
      </c>
      <c r="E152" s="65">
        <v>0</v>
      </c>
      <c r="F152" s="65">
        <v>5000</v>
      </c>
      <c r="G152" s="65">
        <v>0</v>
      </c>
      <c r="H152" s="65">
        <v>5000</v>
      </c>
      <c r="I152" s="65">
        <v>0</v>
      </c>
      <c r="J152" s="71">
        <v>43980</v>
      </c>
      <c r="K152" s="71" t="s">
        <v>502</v>
      </c>
      <c r="L152" s="71" t="s">
        <v>44</v>
      </c>
      <c r="M152" s="85" t="s">
        <v>786</v>
      </c>
    </row>
    <row r="153" spans="1:13" ht="30" customHeight="1" x14ac:dyDescent="0.2">
      <c r="A153" s="73" t="s">
        <v>111</v>
      </c>
      <c r="B153" s="74" t="s">
        <v>106</v>
      </c>
      <c r="C153" s="64" t="s">
        <v>266</v>
      </c>
      <c r="D153" s="65">
        <v>8800000</v>
      </c>
      <c r="E153" s="65">
        <v>0</v>
      </c>
      <c r="F153" s="65">
        <v>220000</v>
      </c>
      <c r="G153" s="65">
        <v>0</v>
      </c>
      <c r="H153" s="65">
        <v>200000</v>
      </c>
      <c r="I153" s="65">
        <v>0</v>
      </c>
      <c r="J153" s="71">
        <v>43983</v>
      </c>
      <c r="K153" s="71" t="s">
        <v>730</v>
      </c>
      <c r="L153" s="71" t="s">
        <v>44</v>
      </c>
      <c r="M153" s="85" t="s">
        <v>786</v>
      </c>
    </row>
    <row r="154" spans="1:13" ht="30" customHeight="1" x14ac:dyDescent="0.2">
      <c r="A154" s="75" t="s">
        <v>234</v>
      </c>
      <c r="B154" s="74" t="s">
        <v>106</v>
      </c>
      <c r="C154" s="64" t="s">
        <v>267</v>
      </c>
      <c r="D154" s="65">
        <v>30000000</v>
      </c>
      <c r="E154" s="65">
        <v>0</v>
      </c>
      <c r="F154" s="65">
        <v>4000</v>
      </c>
      <c r="G154" s="65">
        <v>0</v>
      </c>
      <c r="H154" s="65">
        <v>4000</v>
      </c>
      <c r="I154" s="65">
        <v>0</v>
      </c>
      <c r="J154" s="71" t="s">
        <v>268</v>
      </c>
      <c r="K154" s="71" t="s">
        <v>503</v>
      </c>
      <c r="L154" s="71" t="s">
        <v>44</v>
      </c>
      <c r="M154" s="85" t="s">
        <v>786</v>
      </c>
    </row>
    <row r="155" spans="1:13" ht="30" customHeight="1" x14ac:dyDescent="0.2">
      <c r="A155" s="73" t="s">
        <v>119</v>
      </c>
      <c r="B155" s="74" t="s">
        <v>106</v>
      </c>
      <c r="C155" s="64" t="s">
        <v>269</v>
      </c>
      <c r="D155" s="65">
        <v>6000000</v>
      </c>
      <c r="E155" s="65">
        <v>1450</v>
      </c>
      <c r="F155" s="65">
        <v>10000</v>
      </c>
      <c r="G155" s="65">
        <v>14500000</v>
      </c>
      <c r="H155" s="65">
        <v>10000</v>
      </c>
      <c r="I155" s="65">
        <v>14500000</v>
      </c>
      <c r="J155" s="71">
        <v>43980</v>
      </c>
      <c r="K155" s="71" t="s">
        <v>504</v>
      </c>
      <c r="L155" s="71">
        <v>44015</v>
      </c>
      <c r="M155" s="85" t="s">
        <v>775</v>
      </c>
    </row>
    <row r="156" spans="1:13" ht="30" customHeight="1" x14ac:dyDescent="0.2">
      <c r="A156" s="73" t="s">
        <v>119</v>
      </c>
      <c r="B156" s="74" t="s">
        <v>106</v>
      </c>
      <c r="C156" s="64" t="s">
        <v>223</v>
      </c>
      <c r="D156" s="65">
        <v>12500000</v>
      </c>
      <c r="E156" s="65">
        <v>1400</v>
      </c>
      <c r="F156" s="65">
        <v>12500</v>
      </c>
      <c r="G156" s="65">
        <v>17500000</v>
      </c>
      <c r="H156" s="65">
        <v>12500</v>
      </c>
      <c r="I156" s="65">
        <v>17500000</v>
      </c>
      <c r="J156" s="71">
        <v>43987</v>
      </c>
      <c r="K156" s="71" t="s">
        <v>505</v>
      </c>
      <c r="L156" s="71">
        <v>44018</v>
      </c>
      <c r="M156" s="85" t="s">
        <v>775</v>
      </c>
    </row>
    <row r="157" spans="1:13" ht="30" customHeight="1" x14ac:dyDescent="0.2">
      <c r="A157" s="73" t="s">
        <v>119</v>
      </c>
      <c r="B157" s="74" t="s">
        <v>106</v>
      </c>
      <c r="C157" s="64" t="s">
        <v>270</v>
      </c>
      <c r="D157" s="65">
        <v>12500000</v>
      </c>
      <c r="E157" s="65">
        <v>928</v>
      </c>
      <c r="F157" s="65">
        <v>25000</v>
      </c>
      <c r="G157" s="65">
        <v>23200000</v>
      </c>
      <c r="H157" s="65">
        <v>25000</v>
      </c>
      <c r="I157" s="65">
        <v>23200000</v>
      </c>
      <c r="J157" s="71">
        <v>43987</v>
      </c>
      <c r="K157" s="71" t="s">
        <v>506</v>
      </c>
      <c r="L157" s="71">
        <v>44026</v>
      </c>
      <c r="M157" s="85" t="s">
        <v>775</v>
      </c>
    </row>
    <row r="158" spans="1:13" ht="30" customHeight="1" x14ac:dyDescent="0.2">
      <c r="A158" s="73" t="s">
        <v>119</v>
      </c>
      <c r="B158" s="74" t="s">
        <v>106</v>
      </c>
      <c r="C158" s="64" t="s">
        <v>271</v>
      </c>
      <c r="D158" s="65">
        <v>10000000</v>
      </c>
      <c r="E158" s="65">
        <v>0</v>
      </c>
      <c r="F158" s="65">
        <v>1000</v>
      </c>
      <c r="G158" s="65">
        <v>0</v>
      </c>
      <c r="H158" s="65">
        <v>1000</v>
      </c>
      <c r="I158" s="65">
        <v>0</v>
      </c>
      <c r="J158" s="71">
        <v>43999</v>
      </c>
      <c r="K158" s="71" t="s">
        <v>507</v>
      </c>
      <c r="L158" s="71" t="s">
        <v>44</v>
      </c>
      <c r="M158" s="85" t="s">
        <v>786</v>
      </c>
    </row>
    <row r="159" spans="1:13" ht="30" customHeight="1" x14ac:dyDescent="0.2">
      <c r="A159" s="75" t="s">
        <v>234</v>
      </c>
      <c r="B159" s="74" t="s">
        <v>106</v>
      </c>
      <c r="C159" s="64" t="s">
        <v>272</v>
      </c>
      <c r="D159" s="65">
        <v>15000000</v>
      </c>
      <c r="E159" s="65">
        <v>800</v>
      </c>
      <c r="F159" s="65">
        <v>100000</v>
      </c>
      <c r="G159" s="65">
        <v>80000000</v>
      </c>
      <c r="H159" s="65">
        <v>100000</v>
      </c>
      <c r="I159" s="65">
        <v>80000000</v>
      </c>
      <c r="J159" s="71" t="s">
        <v>273</v>
      </c>
      <c r="K159" s="71" t="s">
        <v>508</v>
      </c>
      <c r="L159" s="71" t="s">
        <v>274</v>
      </c>
      <c r="M159" s="85" t="s">
        <v>775</v>
      </c>
    </row>
    <row r="160" spans="1:13" ht="30" customHeight="1" x14ac:dyDescent="0.2">
      <c r="A160" s="73" t="s">
        <v>119</v>
      </c>
      <c r="B160" s="74" t="s">
        <v>106</v>
      </c>
      <c r="C160" s="64" t="s">
        <v>275</v>
      </c>
      <c r="D160" s="65">
        <v>10000000</v>
      </c>
      <c r="E160" s="65">
        <v>480</v>
      </c>
      <c r="F160" s="65">
        <v>25000</v>
      </c>
      <c r="G160" s="65">
        <v>12000000</v>
      </c>
      <c r="H160" s="65">
        <v>25000</v>
      </c>
      <c r="I160" s="65">
        <v>12000000</v>
      </c>
      <c r="J160" s="71">
        <v>44018</v>
      </c>
      <c r="K160" s="71" t="s">
        <v>509</v>
      </c>
      <c r="L160" s="71">
        <v>44047</v>
      </c>
      <c r="M160" s="85" t="s">
        <v>775</v>
      </c>
    </row>
    <row r="161" spans="1:13" ht="30" customHeight="1" x14ac:dyDescent="0.2">
      <c r="A161" s="73" t="s">
        <v>119</v>
      </c>
      <c r="B161" s="74" t="s">
        <v>106</v>
      </c>
      <c r="C161" s="64" t="s">
        <v>276</v>
      </c>
      <c r="D161" s="65">
        <v>12500000</v>
      </c>
      <c r="E161" s="65">
        <v>3950</v>
      </c>
      <c r="F161" s="65">
        <v>10000</v>
      </c>
      <c r="G161" s="65">
        <v>39500000</v>
      </c>
      <c r="H161" s="65">
        <v>10000</v>
      </c>
      <c r="I161" s="65">
        <v>39500000</v>
      </c>
      <c r="J161" s="71">
        <v>44019</v>
      </c>
      <c r="K161" s="71" t="s">
        <v>510</v>
      </c>
      <c r="L161" s="71">
        <v>44060</v>
      </c>
      <c r="M161" s="85" t="s">
        <v>775</v>
      </c>
    </row>
    <row r="162" spans="1:13" ht="30" customHeight="1" x14ac:dyDescent="0.2">
      <c r="A162" s="73" t="s">
        <v>119</v>
      </c>
      <c r="B162" s="74" t="s">
        <v>106</v>
      </c>
      <c r="C162" s="64" t="s">
        <v>277</v>
      </c>
      <c r="D162" s="65">
        <v>15000000</v>
      </c>
      <c r="E162" s="65">
        <v>0</v>
      </c>
      <c r="F162" s="65">
        <v>50000</v>
      </c>
      <c r="G162" s="65">
        <v>0</v>
      </c>
      <c r="H162" s="65">
        <v>50000</v>
      </c>
      <c r="I162" s="65">
        <v>0</v>
      </c>
      <c r="J162" s="71">
        <v>44047</v>
      </c>
      <c r="K162" s="71" t="s">
        <v>511</v>
      </c>
      <c r="L162" s="71" t="s">
        <v>44</v>
      </c>
      <c r="M162" s="85" t="s">
        <v>786</v>
      </c>
    </row>
    <row r="163" spans="1:13" ht="30" customHeight="1" x14ac:dyDescent="0.2">
      <c r="A163" s="73" t="s">
        <v>119</v>
      </c>
      <c r="B163" s="74" t="s">
        <v>106</v>
      </c>
      <c r="C163" s="64" t="s">
        <v>278</v>
      </c>
      <c r="D163" s="65">
        <v>12500000</v>
      </c>
      <c r="E163" s="65">
        <v>0</v>
      </c>
      <c r="F163" s="65">
        <v>100000</v>
      </c>
      <c r="G163" s="65">
        <v>0</v>
      </c>
      <c r="H163" s="65">
        <v>100000</v>
      </c>
      <c r="I163" s="65">
        <v>0</v>
      </c>
      <c r="J163" s="71">
        <v>43776</v>
      </c>
      <c r="K163" s="71" t="s">
        <v>512</v>
      </c>
      <c r="L163" s="71" t="s">
        <v>44</v>
      </c>
      <c r="M163" s="85" t="s">
        <v>786</v>
      </c>
    </row>
    <row r="164" spans="1:13" ht="30" customHeight="1" x14ac:dyDescent="0.2">
      <c r="A164" s="73" t="s">
        <v>111</v>
      </c>
      <c r="B164" s="74" t="s">
        <v>106</v>
      </c>
      <c r="C164" s="64" t="s">
        <v>279</v>
      </c>
      <c r="D164" s="65">
        <v>20000000</v>
      </c>
      <c r="E164" s="65">
        <v>2980</v>
      </c>
      <c r="F164" s="65">
        <v>10000</v>
      </c>
      <c r="G164" s="65">
        <v>29800000</v>
      </c>
      <c r="H164" s="65">
        <v>10000</v>
      </c>
      <c r="I164" s="65">
        <v>29800000</v>
      </c>
      <c r="J164" s="71">
        <v>44058</v>
      </c>
      <c r="K164" s="71" t="s">
        <v>622</v>
      </c>
      <c r="L164" s="76">
        <v>44099</v>
      </c>
      <c r="M164" s="85" t="s">
        <v>775</v>
      </c>
    </row>
    <row r="165" spans="1:13" ht="30" customHeight="1" x14ac:dyDescent="0.2">
      <c r="A165" s="73" t="s">
        <v>280</v>
      </c>
      <c r="B165" s="74" t="s">
        <v>106</v>
      </c>
      <c r="C165" s="64" t="s">
        <v>281</v>
      </c>
      <c r="D165" s="65">
        <v>30000000</v>
      </c>
      <c r="E165" s="65">
        <v>4990</v>
      </c>
      <c r="F165" s="65">
        <v>10000</v>
      </c>
      <c r="G165" s="65">
        <v>49900000</v>
      </c>
      <c r="H165" s="65">
        <v>10000</v>
      </c>
      <c r="I165" s="65">
        <v>49900000</v>
      </c>
      <c r="J165" s="71" t="s">
        <v>282</v>
      </c>
      <c r="K165" s="71" t="s">
        <v>513</v>
      </c>
      <c r="L165" s="71" t="s">
        <v>283</v>
      </c>
      <c r="M165" s="85" t="s">
        <v>775</v>
      </c>
    </row>
    <row r="166" spans="1:13" ht="30" customHeight="1" x14ac:dyDescent="0.2">
      <c r="A166" s="73" t="s">
        <v>119</v>
      </c>
      <c r="B166" s="74" t="s">
        <v>106</v>
      </c>
      <c r="C166" s="64" t="s">
        <v>284</v>
      </c>
      <c r="D166" s="65">
        <v>12500000</v>
      </c>
      <c r="E166" s="65">
        <v>2475</v>
      </c>
      <c r="F166" s="65">
        <v>20000</v>
      </c>
      <c r="G166" s="65">
        <v>49500000</v>
      </c>
      <c r="H166" s="65">
        <v>20000</v>
      </c>
      <c r="I166" s="65">
        <v>49500000</v>
      </c>
      <c r="J166" s="71">
        <v>44032</v>
      </c>
      <c r="K166" s="71" t="s">
        <v>731</v>
      </c>
      <c r="L166" s="71">
        <v>44077</v>
      </c>
      <c r="M166" s="85" t="s">
        <v>775</v>
      </c>
    </row>
    <row r="167" spans="1:13" ht="30" customHeight="1" x14ac:dyDescent="0.2">
      <c r="A167" s="73" t="s">
        <v>119</v>
      </c>
      <c r="B167" s="74" t="s">
        <v>106</v>
      </c>
      <c r="C167" s="64" t="s">
        <v>285</v>
      </c>
      <c r="D167" s="65">
        <v>12500000</v>
      </c>
      <c r="E167" s="65">
        <v>12500</v>
      </c>
      <c r="F167" s="65">
        <v>4000</v>
      </c>
      <c r="G167" s="65">
        <v>50000000</v>
      </c>
      <c r="H167" s="65">
        <v>4000</v>
      </c>
      <c r="I167" s="65">
        <v>50000000</v>
      </c>
      <c r="J167" s="71">
        <v>44057</v>
      </c>
      <c r="K167" s="71" t="s">
        <v>514</v>
      </c>
      <c r="L167" s="71">
        <v>44102</v>
      </c>
      <c r="M167" s="85" t="s">
        <v>775</v>
      </c>
    </row>
    <row r="168" spans="1:13" ht="30" customHeight="1" x14ac:dyDescent="0.2">
      <c r="A168" s="73" t="s">
        <v>119</v>
      </c>
      <c r="B168" s="74" t="s">
        <v>106</v>
      </c>
      <c r="C168" s="64" t="s">
        <v>286</v>
      </c>
      <c r="D168" s="65">
        <v>10000000</v>
      </c>
      <c r="E168" s="65">
        <v>0</v>
      </c>
      <c r="F168" s="65">
        <v>1000</v>
      </c>
      <c r="G168" s="65">
        <v>0</v>
      </c>
      <c r="H168" s="65">
        <v>1000</v>
      </c>
      <c r="I168" s="65">
        <v>0</v>
      </c>
      <c r="J168" s="71">
        <v>44080</v>
      </c>
      <c r="K168" s="71" t="s">
        <v>515</v>
      </c>
      <c r="L168" s="71" t="s">
        <v>44</v>
      </c>
      <c r="M168" s="85" t="s">
        <v>786</v>
      </c>
    </row>
    <row r="169" spans="1:13" ht="30" customHeight="1" x14ac:dyDescent="0.2">
      <c r="A169" s="75" t="s">
        <v>234</v>
      </c>
      <c r="B169" s="74" t="s">
        <v>106</v>
      </c>
      <c r="C169" s="64" t="s">
        <v>287</v>
      </c>
      <c r="D169" s="65">
        <v>10000000</v>
      </c>
      <c r="E169" s="65">
        <v>1521</v>
      </c>
      <c r="F169" s="65">
        <v>40000</v>
      </c>
      <c r="G169" s="65">
        <v>60840000</v>
      </c>
      <c r="H169" s="65">
        <v>40000</v>
      </c>
      <c r="I169" s="65">
        <v>60840000</v>
      </c>
      <c r="J169" s="71" t="s">
        <v>288</v>
      </c>
      <c r="K169" s="71" t="s">
        <v>732</v>
      </c>
      <c r="L169" s="71" t="s">
        <v>289</v>
      </c>
      <c r="M169" s="85" t="s">
        <v>775</v>
      </c>
    </row>
    <row r="170" spans="1:13" ht="30" customHeight="1" x14ac:dyDescent="0.2">
      <c r="A170" s="73" t="s">
        <v>111</v>
      </c>
      <c r="B170" s="74" t="s">
        <v>106</v>
      </c>
      <c r="C170" s="64" t="s">
        <v>290</v>
      </c>
      <c r="D170" s="65">
        <v>10000000</v>
      </c>
      <c r="E170" s="65">
        <v>2960</v>
      </c>
      <c r="F170" s="65">
        <v>10000</v>
      </c>
      <c r="G170" s="65">
        <v>29600000</v>
      </c>
      <c r="H170" s="65">
        <v>10000</v>
      </c>
      <c r="I170" s="65">
        <v>29600000</v>
      </c>
      <c r="J170" s="71">
        <v>44085</v>
      </c>
      <c r="K170" s="71" t="s">
        <v>623</v>
      </c>
      <c r="L170" s="76">
        <v>44127</v>
      </c>
      <c r="M170" s="85" t="s">
        <v>775</v>
      </c>
    </row>
    <row r="171" spans="1:13" ht="30" customHeight="1" x14ac:dyDescent="0.2">
      <c r="A171" s="73" t="s">
        <v>111</v>
      </c>
      <c r="B171" s="74" t="s">
        <v>106</v>
      </c>
      <c r="C171" s="64" t="s">
        <v>255</v>
      </c>
      <c r="D171" s="65">
        <v>5000000</v>
      </c>
      <c r="E171" s="65">
        <v>0</v>
      </c>
      <c r="F171" s="65">
        <v>10000</v>
      </c>
      <c r="G171" s="65">
        <v>0</v>
      </c>
      <c r="H171" s="65">
        <v>10000</v>
      </c>
      <c r="I171" s="65">
        <v>0</v>
      </c>
      <c r="J171" s="71">
        <v>44092</v>
      </c>
      <c r="K171" s="71" t="s">
        <v>624</v>
      </c>
      <c r="L171" s="71" t="s">
        <v>44</v>
      </c>
      <c r="M171" s="85" t="s">
        <v>786</v>
      </c>
    </row>
    <row r="172" spans="1:13" ht="30" customHeight="1" x14ac:dyDescent="0.2">
      <c r="A172" s="75" t="s">
        <v>234</v>
      </c>
      <c r="B172" s="74" t="s">
        <v>106</v>
      </c>
      <c r="C172" s="64" t="s">
        <v>291</v>
      </c>
      <c r="D172" s="65">
        <v>30000000</v>
      </c>
      <c r="E172" s="65">
        <v>1600</v>
      </c>
      <c r="F172" s="65">
        <v>50000</v>
      </c>
      <c r="G172" s="65">
        <v>80000000</v>
      </c>
      <c r="H172" s="65">
        <v>50000</v>
      </c>
      <c r="I172" s="65">
        <v>80000000</v>
      </c>
      <c r="J172" s="71" t="s">
        <v>292</v>
      </c>
      <c r="K172" s="71" t="s">
        <v>516</v>
      </c>
      <c r="L172" s="71" t="s">
        <v>293</v>
      </c>
      <c r="M172" s="85" t="s">
        <v>775</v>
      </c>
    </row>
    <row r="173" spans="1:13" ht="30" customHeight="1" x14ac:dyDescent="0.2">
      <c r="A173" s="75" t="s">
        <v>234</v>
      </c>
      <c r="B173" s="74" t="s">
        <v>106</v>
      </c>
      <c r="C173" s="64" t="s">
        <v>294</v>
      </c>
      <c r="D173" s="65">
        <v>10000000</v>
      </c>
      <c r="E173" s="65">
        <v>11650</v>
      </c>
      <c r="F173" s="65">
        <v>2000</v>
      </c>
      <c r="G173" s="65">
        <v>23300000</v>
      </c>
      <c r="H173" s="65">
        <v>2000</v>
      </c>
      <c r="I173" s="65">
        <v>23300000</v>
      </c>
      <c r="J173" s="71" t="s">
        <v>295</v>
      </c>
      <c r="K173" s="71" t="s">
        <v>517</v>
      </c>
      <c r="L173" s="71" t="s">
        <v>296</v>
      </c>
      <c r="M173" s="85" t="s">
        <v>775</v>
      </c>
    </row>
    <row r="174" spans="1:13" ht="30" customHeight="1" x14ac:dyDescent="0.2">
      <c r="A174" s="73" t="s">
        <v>119</v>
      </c>
      <c r="B174" s="74" t="s">
        <v>106</v>
      </c>
      <c r="C174" s="64" t="s">
        <v>252</v>
      </c>
      <c r="D174" s="65">
        <v>10000000</v>
      </c>
      <c r="E174" s="65">
        <v>398</v>
      </c>
      <c r="F174" s="65">
        <v>100000</v>
      </c>
      <c r="G174" s="65">
        <v>39800000</v>
      </c>
      <c r="H174" s="65">
        <v>100000</v>
      </c>
      <c r="I174" s="65">
        <v>39800000</v>
      </c>
      <c r="J174" s="71">
        <v>43888</v>
      </c>
      <c r="K174" s="71" t="s">
        <v>518</v>
      </c>
      <c r="L174" s="71">
        <v>44113</v>
      </c>
      <c r="M174" s="85" t="s">
        <v>775</v>
      </c>
    </row>
    <row r="175" spans="1:13" ht="30" customHeight="1" x14ac:dyDescent="0.2">
      <c r="A175" s="73" t="s">
        <v>119</v>
      </c>
      <c r="B175" s="74" t="s">
        <v>106</v>
      </c>
      <c r="C175" s="64" t="s">
        <v>297</v>
      </c>
      <c r="D175" s="65">
        <v>12576000</v>
      </c>
      <c r="E175" s="65">
        <v>89700</v>
      </c>
      <c r="F175" s="65">
        <v>320</v>
      </c>
      <c r="G175" s="65">
        <v>28704000</v>
      </c>
      <c r="H175" s="65">
        <v>320</v>
      </c>
      <c r="I175" s="65">
        <v>28704000</v>
      </c>
      <c r="J175" s="71">
        <v>44083</v>
      </c>
      <c r="K175" s="71" t="s">
        <v>519</v>
      </c>
      <c r="L175" s="71">
        <v>44120</v>
      </c>
      <c r="M175" s="85" t="s">
        <v>775</v>
      </c>
    </row>
    <row r="176" spans="1:13" ht="30" customHeight="1" x14ac:dyDescent="0.2">
      <c r="A176" s="73" t="s">
        <v>119</v>
      </c>
      <c r="B176" s="74" t="s">
        <v>106</v>
      </c>
      <c r="C176" s="64" t="s">
        <v>298</v>
      </c>
      <c r="D176" s="65">
        <v>7500000</v>
      </c>
      <c r="E176" s="65">
        <v>75</v>
      </c>
      <c r="F176" s="65">
        <v>100000</v>
      </c>
      <c r="G176" s="65">
        <v>7500000</v>
      </c>
      <c r="H176" s="65">
        <v>100000</v>
      </c>
      <c r="I176" s="65">
        <v>7500000</v>
      </c>
      <c r="J176" s="71">
        <v>44085</v>
      </c>
      <c r="K176" s="71" t="s">
        <v>520</v>
      </c>
      <c r="L176" s="71">
        <v>44127</v>
      </c>
      <c r="M176" s="85" t="s">
        <v>775</v>
      </c>
    </row>
    <row r="177" spans="1:13" ht="30" customHeight="1" x14ac:dyDescent="0.2">
      <c r="A177" s="73" t="s">
        <v>119</v>
      </c>
      <c r="B177" s="74" t="s">
        <v>106</v>
      </c>
      <c r="C177" s="64" t="s">
        <v>195</v>
      </c>
      <c r="D177" s="65">
        <v>7000000</v>
      </c>
      <c r="E177" s="65">
        <v>780</v>
      </c>
      <c r="F177" s="65">
        <v>25000</v>
      </c>
      <c r="G177" s="65">
        <v>19500000</v>
      </c>
      <c r="H177" s="65">
        <v>25000</v>
      </c>
      <c r="I177" s="65">
        <v>19500000</v>
      </c>
      <c r="J177" s="71">
        <v>43944</v>
      </c>
      <c r="K177" s="71" t="s">
        <v>521</v>
      </c>
      <c r="L177" s="71">
        <v>44125</v>
      </c>
      <c r="M177" s="85" t="s">
        <v>775</v>
      </c>
    </row>
    <row r="178" spans="1:13" ht="30" customHeight="1" x14ac:dyDescent="0.2">
      <c r="A178" s="73" t="s">
        <v>119</v>
      </c>
      <c r="B178" s="74" t="s">
        <v>106</v>
      </c>
      <c r="C178" s="64" t="s">
        <v>277</v>
      </c>
      <c r="D178" s="65">
        <v>15000000</v>
      </c>
      <c r="E178" s="65">
        <v>0</v>
      </c>
      <c r="F178" s="65">
        <v>50000</v>
      </c>
      <c r="G178" s="65">
        <v>0</v>
      </c>
      <c r="H178" s="65">
        <v>50000</v>
      </c>
      <c r="I178" s="65">
        <v>0</v>
      </c>
      <c r="J178" s="71">
        <v>44047</v>
      </c>
      <c r="K178" s="71" t="s">
        <v>522</v>
      </c>
      <c r="L178" s="71" t="s">
        <v>44</v>
      </c>
      <c r="M178" s="85" t="s">
        <v>786</v>
      </c>
    </row>
    <row r="179" spans="1:13" ht="30" customHeight="1" x14ac:dyDescent="0.2">
      <c r="A179" s="73" t="s">
        <v>119</v>
      </c>
      <c r="B179" s="74" t="s">
        <v>106</v>
      </c>
      <c r="C179" s="64" t="s">
        <v>299</v>
      </c>
      <c r="D179" s="65">
        <v>25000000</v>
      </c>
      <c r="E179" s="65">
        <v>0</v>
      </c>
      <c r="F179" s="65">
        <v>10000</v>
      </c>
      <c r="G179" s="65">
        <v>0</v>
      </c>
      <c r="H179" s="65">
        <v>10000</v>
      </c>
      <c r="I179" s="65">
        <v>0</v>
      </c>
      <c r="J179" s="71">
        <v>44107</v>
      </c>
      <c r="K179" s="71" t="s">
        <v>523</v>
      </c>
      <c r="L179" s="71" t="s">
        <v>44</v>
      </c>
      <c r="M179" s="85" t="s">
        <v>786</v>
      </c>
    </row>
    <row r="180" spans="1:13" ht="30" customHeight="1" x14ac:dyDescent="0.2">
      <c r="A180" s="73" t="s">
        <v>119</v>
      </c>
      <c r="B180" s="74" t="s">
        <v>106</v>
      </c>
      <c r="C180" s="64" t="s">
        <v>300</v>
      </c>
      <c r="D180" s="65">
        <v>15000000</v>
      </c>
      <c r="E180" s="65">
        <v>55700</v>
      </c>
      <c r="F180" s="65">
        <v>1000</v>
      </c>
      <c r="G180" s="65">
        <v>55700000</v>
      </c>
      <c r="H180" s="65">
        <v>1000</v>
      </c>
      <c r="I180" s="65">
        <v>55700000</v>
      </c>
      <c r="J180" s="71">
        <v>44097</v>
      </c>
      <c r="K180" s="71" t="s">
        <v>625</v>
      </c>
      <c r="L180" s="71">
        <v>44137</v>
      </c>
      <c r="M180" s="85" t="s">
        <v>775</v>
      </c>
    </row>
    <row r="181" spans="1:13" ht="30" customHeight="1" x14ac:dyDescent="0.2">
      <c r="A181" s="73" t="s">
        <v>119</v>
      </c>
      <c r="B181" s="74" t="s">
        <v>106</v>
      </c>
      <c r="C181" s="64" t="s">
        <v>301</v>
      </c>
      <c r="D181" s="65">
        <v>15000000</v>
      </c>
      <c r="E181" s="65">
        <v>9340</v>
      </c>
      <c r="F181" s="65">
        <v>5000</v>
      </c>
      <c r="G181" s="65">
        <v>46700000</v>
      </c>
      <c r="H181" s="65">
        <v>5000</v>
      </c>
      <c r="I181" s="65">
        <v>46700000</v>
      </c>
      <c r="J181" s="71">
        <v>44100</v>
      </c>
      <c r="K181" s="71" t="s">
        <v>626</v>
      </c>
      <c r="L181" s="71">
        <v>44140</v>
      </c>
      <c r="M181" s="85" t="s">
        <v>775</v>
      </c>
    </row>
    <row r="182" spans="1:13" ht="30" customHeight="1" x14ac:dyDescent="0.2">
      <c r="A182" s="73" t="s">
        <v>119</v>
      </c>
      <c r="B182" s="74" t="s">
        <v>106</v>
      </c>
      <c r="C182" s="64" t="s">
        <v>302</v>
      </c>
      <c r="D182" s="65">
        <v>16250000</v>
      </c>
      <c r="E182" s="65">
        <v>9744</v>
      </c>
      <c r="F182" s="65">
        <v>6250</v>
      </c>
      <c r="G182" s="65">
        <v>60900000</v>
      </c>
      <c r="H182" s="65">
        <v>6250</v>
      </c>
      <c r="I182" s="65">
        <v>60900000</v>
      </c>
      <c r="J182" s="71">
        <v>43903</v>
      </c>
      <c r="K182" s="71" t="s">
        <v>524</v>
      </c>
      <c r="L182" s="71">
        <v>44141</v>
      </c>
      <c r="M182" s="85" t="s">
        <v>775</v>
      </c>
    </row>
    <row r="183" spans="1:13" ht="30" customHeight="1" x14ac:dyDescent="0.2">
      <c r="A183" s="73" t="s">
        <v>119</v>
      </c>
      <c r="B183" s="74" t="s">
        <v>106</v>
      </c>
      <c r="C183" s="64" t="s">
        <v>303</v>
      </c>
      <c r="D183" s="65">
        <v>12000000</v>
      </c>
      <c r="E183" s="65">
        <v>459</v>
      </c>
      <c r="F183" s="65">
        <v>100000</v>
      </c>
      <c r="G183" s="65">
        <v>45900000</v>
      </c>
      <c r="H183" s="65">
        <v>100000</v>
      </c>
      <c r="I183" s="65">
        <v>45900000</v>
      </c>
      <c r="J183" s="71">
        <v>43979</v>
      </c>
      <c r="K183" s="71" t="s">
        <v>525</v>
      </c>
      <c r="L183" s="71">
        <v>44151</v>
      </c>
      <c r="M183" s="85" t="s">
        <v>775</v>
      </c>
    </row>
    <row r="184" spans="1:13" ht="30" customHeight="1" x14ac:dyDescent="0.2">
      <c r="A184" s="73" t="s">
        <v>119</v>
      </c>
      <c r="B184" s="74" t="s">
        <v>106</v>
      </c>
      <c r="C184" s="64" t="s">
        <v>304</v>
      </c>
      <c r="D184" s="65">
        <v>8000000</v>
      </c>
      <c r="E184" s="65">
        <v>1980</v>
      </c>
      <c r="F184" s="65">
        <v>10000</v>
      </c>
      <c r="G184" s="65">
        <v>19800000</v>
      </c>
      <c r="H184" s="65">
        <v>10000</v>
      </c>
      <c r="I184" s="65">
        <v>19800000</v>
      </c>
      <c r="J184" s="71">
        <v>44113</v>
      </c>
      <c r="K184" s="71" t="s">
        <v>526</v>
      </c>
      <c r="L184" s="71">
        <v>44154</v>
      </c>
      <c r="M184" s="85" t="s">
        <v>775</v>
      </c>
    </row>
    <row r="185" spans="1:13" ht="30" customHeight="1" x14ac:dyDescent="0.2">
      <c r="A185" s="75" t="s">
        <v>234</v>
      </c>
      <c r="B185" s="74" t="s">
        <v>106</v>
      </c>
      <c r="C185" s="64" t="s">
        <v>305</v>
      </c>
      <c r="D185" s="65">
        <v>10098000</v>
      </c>
      <c r="E185" s="65">
        <v>336</v>
      </c>
      <c r="F185" s="65">
        <v>33000</v>
      </c>
      <c r="G185" s="65">
        <v>11088000</v>
      </c>
      <c r="H185" s="65">
        <v>33000</v>
      </c>
      <c r="I185" s="65">
        <v>11088000</v>
      </c>
      <c r="J185" s="71" t="s">
        <v>306</v>
      </c>
      <c r="K185" s="71" t="s">
        <v>527</v>
      </c>
      <c r="L185" s="71" t="s">
        <v>307</v>
      </c>
      <c r="M185" s="85" t="s">
        <v>775</v>
      </c>
    </row>
    <row r="186" spans="1:13" ht="30" customHeight="1" x14ac:dyDescent="0.2">
      <c r="A186" s="75" t="s">
        <v>234</v>
      </c>
      <c r="B186" s="74" t="s">
        <v>106</v>
      </c>
      <c r="C186" s="64" t="s">
        <v>308</v>
      </c>
      <c r="D186" s="65">
        <v>10000000</v>
      </c>
      <c r="E186" s="65">
        <v>1085</v>
      </c>
      <c r="F186" s="65">
        <v>20000</v>
      </c>
      <c r="G186" s="65">
        <v>21700000</v>
      </c>
      <c r="H186" s="65">
        <v>20000</v>
      </c>
      <c r="I186" s="65">
        <v>21700000</v>
      </c>
      <c r="J186" s="71" t="s">
        <v>309</v>
      </c>
      <c r="K186" s="71" t="s">
        <v>528</v>
      </c>
      <c r="L186" s="71" t="s">
        <v>310</v>
      </c>
      <c r="M186" s="85" t="s">
        <v>775</v>
      </c>
    </row>
    <row r="187" spans="1:13" ht="30" customHeight="1" x14ac:dyDescent="0.2">
      <c r="A187" s="75" t="s">
        <v>234</v>
      </c>
      <c r="B187" s="74" t="s">
        <v>106</v>
      </c>
      <c r="C187" s="64" t="s">
        <v>311</v>
      </c>
      <c r="D187" s="65">
        <v>10200000</v>
      </c>
      <c r="E187" s="65">
        <v>0</v>
      </c>
      <c r="F187" s="65">
        <v>17000</v>
      </c>
      <c r="G187" s="65">
        <v>0</v>
      </c>
      <c r="H187" s="65">
        <v>17000</v>
      </c>
      <c r="I187" s="65">
        <v>0</v>
      </c>
      <c r="J187" s="71" t="s">
        <v>312</v>
      </c>
      <c r="K187" s="71" t="s">
        <v>529</v>
      </c>
      <c r="L187" s="71" t="s">
        <v>44</v>
      </c>
      <c r="M187" s="85" t="s">
        <v>786</v>
      </c>
    </row>
    <row r="188" spans="1:13" ht="30" customHeight="1" x14ac:dyDescent="0.2">
      <c r="A188" s="73" t="s">
        <v>280</v>
      </c>
      <c r="B188" s="74" t="s">
        <v>106</v>
      </c>
      <c r="C188" s="64" t="s">
        <v>313</v>
      </c>
      <c r="D188" s="65">
        <v>15000000</v>
      </c>
      <c r="E188" s="65">
        <v>8750</v>
      </c>
      <c r="F188" s="65">
        <v>2000</v>
      </c>
      <c r="G188" s="65">
        <v>17500000</v>
      </c>
      <c r="H188" s="65">
        <v>2000</v>
      </c>
      <c r="I188" s="65">
        <v>17500000</v>
      </c>
      <c r="J188" s="71" t="s">
        <v>314</v>
      </c>
      <c r="K188" s="71" t="s">
        <v>530</v>
      </c>
      <c r="L188" s="71" t="s">
        <v>315</v>
      </c>
      <c r="M188" s="85" t="s">
        <v>775</v>
      </c>
    </row>
    <row r="189" spans="1:13" ht="30" customHeight="1" x14ac:dyDescent="0.2">
      <c r="A189" s="75" t="s">
        <v>234</v>
      </c>
      <c r="B189" s="74" t="s">
        <v>106</v>
      </c>
      <c r="C189" s="64" t="s">
        <v>316</v>
      </c>
      <c r="D189" s="65">
        <v>15085800</v>
      </c>
      <c r="E189" s="65">
        <v>8296</v>
      </c>
      <c r="F189" s="65">
        <v>2900</v>
      </c>
      <c r="G189" s="65">
        <v>24058400</v>
      </c>
      <c r="H189" s="65">
        <v>2900</v>
      </c>
      <c r="I189" s="65">
        <v>24058400</v>
      </c>
      <c r="J189" s="71" t="s">
        <v>317</v>
      </c>
      <c r="K189" s="71" t="s">
        <v>531</v>
      </c>
      <c r="L189" s="71" t="s">
        <v>318</v>
      </c>
      <c r="M189" s="85" t="s">
        <v>775</v>
      </c>
    </row>
    <row r="190" spans="1:13" ht="30" customHeight="1" x14ac:dyDescent="0.2">
      <c r="A190" s="73" t="s">
        <v>111</v>
      </c>
      <c r="B190" s="74" t="s">
        <v>106</v>
      </c>
      <c r="C190" s="64" t="s">
        <v>319</v>
      </c>
      <c r="D190" s="65">
        <v>10000000</v>
      </c>
      <c r="E190" s="65">
        <v>218</v>
      </c>
      <c r="F190" s="65">
        <v>50000</v>
      </c>
      <c r="G190" s="65">
        <v>10900000</v>
      </c>
      <c r="H190" s="65">
        <v>50000</v>
      </c>
      <c r="I190" s="65">
        <v>10900000</v>
      </c>
      <c r="J190" s="71">
        <v>44151</v>
      </c>
      <c r="K190" s="71" t="s">
        <v>320</v>
      </c>
      <c r="L190" s="76">
        <v>44181</v>
      </c>
      <c r="M190" s="85" t="s">
        <v>775</v>
      </c>
    </row>
    <row r="191" spans="1:13" ht="30" customHeight="1" x14ac:dyDescent="0.2">
      <c r="A191" s="73" t="s">
        <v>111</v>
      </c>
      <c r="B191" s="74" t="s">
        <v>106</v>
      </c>
      <c r="C191" s="64" t="s">
        <v>290</v>
      </c>
      <c r="D191" s="65">
        <v>5000000</v>
      </c>
      <c r="E191" s="65">
        <v>1010</v>
      </c>
      <c r="F191" s="65">
        <v>10000</v>
      </c>
      <c r="G191" s="65">
        <v>10100000</v>
      </c>
      <c r="H191" s="65">
        <v>10000</v>
      </c>
      <c r="I191" s="65">
        <v>10100000</v>
      </c>
      <c r="J191" s="71">
        <v>44161</v>
      </c>
      <c r="K191" s="71" t="s">
        <v>321</v>
      </c>
      <c r="L191" s="76">
        <v>44190</v>
      </c>
      <c r="M191" s="85" t="s">
        <v>775</v>
      </c>
    </row>
    <row r="192" spans="1:13" ht="30" customHeight="1" x14ac:dyDescent="0.2">
      <c r="A192" s="73" t="s">
        <v>119</v>
      </c>
      <c r="B192" s="74" t="s">
        <v>106</v>
      </c>
      <c r="C192" s="64" t="s">
        <v>322</v>
      </c>
      <c r="D192" s="65">
        <v>12500000</v>
      </c>
      <c r="E192" s="65">
        <v>11280</v>
      </c>
      <c r="F192" s="65">
        <v>2500</v>
      </c>
      <c r="G192" s="65">
        <v>28200000</v>
      </c>
      <c r="H192" s="65">
        <v>2500</v>
      </c>
      <c r="I192" s="65">
        <v>28200000</v>
      </c>
      <c r="J192" s="71">
        <v>44168</v>
      </c>
      <c r="K192" s="71" t="s">
        <v>533</v>
      </c>
      <c r="L192" s="71">
        <v>44214</v>
      </c>
      <c r="M192" s="85" t="s">
        <v>775</v>
      </c>
    </row>
    <row r="193" spans="1:13" ht="30" customHeight="1" x14ac:dyDescent="0.2">
      <c r="A193" s="73" t="s">
        <v>119</v>
      </c>
      <c r="B193" s="74" t="s">
        <v>106</v>
      </c>
      <c r="C193" s="64" t="s">
        <v>323</v>
      </c>
      <c r="D193" s="65">
        <v>12544000</v>
      </c>
      <c r="E193" s="65">
        <v>3332</v>
      </c>
      <c r="F193" s="65">
        <v>14000</v>
      </c>
      <c r="G193" s="65">
        <v>46648000</v>
      </c>
      <c r="H193" s="65">
        <v>14000</v>
      </c>
      <c r="I193" s="65">
        <v>46648000</v>
      </c>
      <c r="J193" s="71">
        <v>43977</v>
      </c>
      <c r="K193" s="71" t="s">
        <v>534</v>
      </c>
      <c r="L193" s="71">
        <v>44215</v>
      </c>
      <c r="M193" s="85" t="s">
        <v>775</v>
      </c>
    </row>
    <row r="194" spans="1:13" ht="30" customHeight="1" x14ac:dyDescent="0.2">
      <c r="A194" s="73" t="s">
        <v>119</v>
      </c>
      <c r="B194" s="74" t="s">
        <v>106</v>
      </c>
      <c r="C194" s="64" t="s">
        <v>324</v>
      </c>
      <c r="D194" s="65">
        <v>17500000</v>
      </c>
      <c r="E194" s="65">
        <v>387</v>
      </c>
      <c r="F194" s="65">
        <v>100000</v>
      </c>
      <c r="G194" s="65">
        <v>38700000</v>
      </c>
      <c r="H194" s="65">
        <v>100000</v>
      </c>
      <c r="I194" s="65">
        <v>38700000</v>
      </c>
      <c r="J194" s="71">
        <v>44178</v>
      </c>
      <c r="K194" s="71" t="s">
        <v>532</v>
      </c>
      <c r="L194" s="71">
        <v>44217</v>
      </c>
      <c r="M194" s="85" t="s">
        <v>775</v>
      </c>
    </row>
    <row r="195" spans="1:13" ht="30" customHeight="1" x14ac:dyDescent="0.2">
      <c r="A195" s="75" t="s">
        <v>234</v>
      </c>
      <c r="B195" s="74" t="s">
        <v>106</v>
      </c>
      <c r="C195" s="64" t="s">
        <v>325</v>
      </c>
      <c r="D195" s="65">
        <v>10080000</v>
      </c>
      <c r="E195" s="65">
        <v>628</v>
      </c>
      <c r="F195" s="65">
        <v>48000</v>
      </c>
      <c r="G195" s="65">
        <v>30144000</v>
      </c>
      <c r="H195" s="65">
        <v>48000</v>
      </c>
      <c r="I195" s="65">
        <v>30144000</v>
      </c>
      <c r="J195" s="71" t="s">
        <v>326</v>
      </c>
      <c r="K195" s="71" t="s">
        <v>535</v>
      </c>
      <c r="L195" s="71" t="s">
        <v>327</v>
      </c>
      <c r="M195" s="85" t="s">
        <v>775</v>
      </c>
    </row>
    <row r="196" spans="1:13" ht="30" customHeight="1" x14ac:dyDescent="0.2">
      <c r="A196" s="75" t="s">
        <v>234</v>
      </c>
      <c r="B196" s="74" t="s">
        <v>106</v>
      </c>
      <c r="C196" s="64" t="s">
        <v>291</v>
      </c>
      <c r="D196" s="65">
        <v>15000000</v>
      </c>
      <c r="E196" s="65">
        <v>398</v>
      </c>
      <c r="F196" s="65">
        <v>50000</v>
      </c>
      <c r="G196" s="65">
        <v>19900000</v>
      </c>
      <c r="H196" s="65">
        <v>50000</v>
      </c>
      <c r="I196" s="65">
        <v>19900000</v>
      </c>
      <c r="J196" s="71" t="s">
        <v>328</v>
      </c>
      <c r="K196" s="71" t="s">
        <v>536</v>
      </c>
      <c r="L196" s="71" t="s">
        <v>329</v>
      </c>
      <c r="M196" s="85" t="s">
        <v>775</v>
      </c>
    </row>
    <row r="197" spans="1:13" ht="30" customHeight="1" x14ac:dyDescent="0.2">
      <c r="A197" s="73" t="s">
        <v>119</v>
      </c>
      <c r="B197" s="74" t="s">
        <v>106</v>
      </c>
      <c r="C197" s="64" t="s">
        <v>330</v>
      </c>
      <c r="D197" s="66">
        <v>15778000</v>
      </c>
      <c r="E197" s="66">
        <v>10808</v>
      </c>
      <c r="F197" s="66">
        <v>5750</v>
      </c>
      <c r="G197" s="66">
        <v>62146000</v>
      </c>
      <c r="H197" s="66">
        <v>5750</v>
      </c>
      <c r="I197" s="66">
        <v>62146000</v>
      </c>
      <c r="J197" s="71">
        <v>44191</v>
      </c>
      <c r="K197" s="71" t="s">
        <v>733</v>
      </c>
      <c r="L197" s="71">
        <v>44230</v>
      </c>
      <c r="M197" s="85" t="s">
        <v>775</v>
      </c>
    </row>
    <row r="198" spans="1:13" ht="30" customHeight="1" x14ac:dyDescent="0.2">
      <c r="A198" s="73" t="s">
        <v>119</v>
      </c>
      <c r="B198" s="74" t="s">
        <v>106</v>
      </c>
      <c r="C198" s="64" t="s">
        <v>331</v>
      </c>
      <c r="D198" s="66">
        <v>6300000</v>
      </c>
      <c r="E198" s="66">
        <v>1240</v>
      </c>
      <c r="F198" s="66">
        <v>10000</v>
      </c>
      <c r="G198" s="66">
        <v>12400000</v>
      </c>
      <c r="H198" s="66">
        <v>10000</v>
      </c>
      <c r="I198" s="66">
        <v>12400000</v>
      </c>
      <c r="J198" s="71">
        <v>44200</v>
      </c>
      <c r="K198" s="71" t="s">
        <v>627</v>
      </c>
      <c r="L198" s="71">
        <v>44239</v>
      </c>
      <c r="M198" s="85" t="s">
        <v>775</v>
      </c>
    </row>
    <row r="199" spans="1:13" ht="30" customHeight="1" x14ac:dyDescent="0.2">
      <c r="A199" s="73" t="s">
        <v>119</v>
      </c>
      <c r="B199" s="74" t="s">
        <v>106</v>
      </c>
      <c r="C199" s="64" t="s">
        <v>332</v>
      </c>
      <c r="D199" s="66">
        <v>10000000</v>
      </c>
      <c r="E199" s="66">
        <v>2750</v>
      </c>
      <c r="F199" s="66">
        <v>10000</v>
      </c>
      <c r="G199" s="66">
        <v>27500000</v>
      </c>
      <c r="H199" s="66">
        <v>10000</v>
      </c>
      <c r="I199" s="66">
        <v>27500000</v>
      </c>
      <c r="J199" s="71">
        <v>44195</v>
      </c>
      <c r="K199" s="71" t="s">
        <v>537</v>
      </c>
      <c r="L199" s="71">
        <v>44243</v>
      </c>
      <c r="M199" s="85" t="s">
        <v>775</v>
      </c>
    </row>
    <row r="200" spans="1:13" ht="30" customHeight="1" x14ac:dyDescent="0.2">
      <c r="A200" s="73" t="s">
        <v>119</v>
      </c>
      <c r="B200" s="74" t="s">
        <v>106</v>
      </c>
      <c r="C200" s="64" t="s">
        <v>333</v>
      </c>
      <c r="D200" s="66">
        <v>6300000</v>
      </c>
      <c r="E200" s="66">
        <v>680</v>
      </c>
      <c r="F200" s="66">
        <v>20000</v>
      </c>
      <c r="G200" s="66">
        <v>13600000</v>
      </c>
      <c r="H200" s="66">
        <v>20000</v>
      </c>
      <c r="I200" s="66">
        <v>13600000</v>
      </c>
      <c r="J200" s="71">
        <v>44202</v>
      </c>
      <c r="K200" s="71" t="s">
        <v>538</v>
      </c>
      <c r="L200" s="71">
        <v>44243</v>
      </c>
      <c r="M200" s="85" t="s">
        <v>775</v>
      </c>
    </row>
    <row r="201" spans="1:13" ht="30" customHeight="1" x14ac:dyDescent="0.2">
      <c r="A201" s="73" t="s">
        <v>119</v>
      </c>
      <c r="B201" s="74" t="s">
        <v>106</v>
      </c>
      <c r="C201" s="64" t="s">
        <v>334</v>
      </c>
      <c r="D201" s="66">
        <v>17500000</v>
      </c>
      <c r="E201" s="66">
        <v>6990</v>
      </c>
      <c r="F201" s="66">
        <v>10000</v>
      </c>
      <c r="G201" s="66">
        <v>69900000</v>
      </c>
      <c r="H201" s="66">
        <v>10000</v>
      </c>
      <c r="I201" s="66">
        <v>69900000</v>
      </c>
      <c r="J201" s="71">
        <v>43916</v>
      </c>
      <c r="K201" s="71" t="s">
        <v>448</v>
      </c>
      <c r="L201" s="71">
        <v>44243</v>
      </c>
      <c r="M201" s="85" t="s">
        <v>775</v>
      </c>
    </row>
    <row r="202" spans="1:13" ht="30" customHeight="1" x14ac:dyDescent="0.2">
      <c r="A202" s="73" t="s">
        <v>280</v>
      </c>
      <c r="B202" s="74" t="s">
        <v>106</v>
      </c>
      <c r="C202" s="64" t="s">
        <v>335</v>
      </c>
      <c r="D202" s="65">
        <v>49950000</v>
      </c>
      <c r="E202" s="65">
        <v>2139</v>
      </c>
      <c r="F202" s="65">
        <v>30000</v>
      </c>
      <c r="G202" s="65">
        <v>64170000</v>
      </c>
      <c r="H202" s="65">
        <v>30000</v>
      </c>
      <c r="I202" s="65">
        <v>64170000</v>
      </c>
      <c r="J202" s="71" t="s">
        <v>336</v>
      </c>
      <c r="K202" s="71" t="s">
        <v>447</v>
      </c>
      <c r="L202" s="71" t="s">
        <v>337</v>
      </c>
      <c r="M202" s="85" t="s">
        <v>775</v>
      </c>
    </row>
    <row r="203" spans="1:13" ht="30" customHeight="1" x14ac:dyDescent="0.2">
      <c r="A203" s="73" t="s">
        <v>119</v>
      </c>
      <c r="B203" s="74" t="s">
        <v>106</v>
      </c>
      <c r="C203" s="64" t="s">
        <v>338</v>
      </c>
      <c r="D203" s="65">
        <v>10000000</v>
      </c>
      <c r="E203" s="65">
        <v>2000</v>
      </c>
      <c r="F203" s="65">
        <v>12500</v>
      </c>
      <c r="G203" s="65">
        <v>25000000</v>
      </c>
      <c r="H203" s="65">
        <v>12500</v>
      </c>
      <c r="I203" s="65">
        <v>25000000</v>
      </c>
      <c r="J203" s="71">
        <v>44223</v>
      </c>
      <c r="K203" s="71" t="s">
        <v>734</v>
      </c>
      <c r="L203" s="71">
        <v>44260</v>
      </c>
      <c r="M203" s="85" t="s">
        <v>775</v>
      </c>
    </row>
    <row r="204" spans="1:13" ht="30" customHeight="1" x14ac:dyDescent="0.2">
      <c r="A204" s="73" t="s">
        <v>119</v>
      </c>
      <c r="B204" s="74" t="s">
        <v>106</v>
      </c>
      <c r="C204" s="64" t="s">
        <v>339</v>
      </c>
      <c r="D204" s="65">
        <v>12500000</v>
      </c>
      <c r="E204" s="65">
        <v>308000</v>
      </c>
      <c r="F204" s="65">
        <v>50</v>
      </c>
      <c r="G204" s="65">
        <v>15400000</v>
      </c>
      <c r="H204" s="65">
        <v>50</v>
      </c>
      <c r="I204" s="65">
        <v>15400000</v>
      </c>
      <c r="J204" s="71">
        <v>44228</v>
      </c>
      <c r="K204" s="71" t="s">
        <v>539</v>
      </c>
      <c r="L204" s="71">
        <v>44264</v>
      </c>
      <c r="M204" s="85" t="s">
        <v>775</v>
      </c>
    </row>
    <row r="205" spans="1:13" ht="30" customHeight="1" x14ac:dyDescent="0.2">
      <c r="A205" s="73" t="s">
        <v>119</v>
      </c>
      <c r="B205" s="74" t="s">
        <v>106</v>
      </c>
      <c r="C205" s="64" t="s">
        <v>340</v>
      </c>
      <c r="D205" s="65">
        <v>8000000</v>
      </c>
      <c r="E205" s="65">
        <v>19900</v>
      </c>
      <c r="F205" s="65">
        <v>1000</v>
      </c>
      <c r="G205" s="65">
        <v>19900000</v>
      </c>
      <c r="H205" s="65">
        <v>1000</v>
      </c>
      <c r="I205" s="65">
        <v>19900000</v>
      </c>
      <c r="J205" s="71">
        <v>44238</v>
      </c>
      <c r="K205" s="71" t="s">
        <v>540</v>
      </c>
      <c r="L205" s="71">
        <v>44277</v>
      </c>
      <c r="M205" s="85" t="s">
        <v>775</v>
      </c>
    </row>
    <row r="206" spans="1:13" ht="30" customHeight="1" x14ac:dyDescent="0.2">
      <c r="A206" s="73" t="s">
        <v>119</v>
      </c>
      <c r="B206" s="74" t="s">
        <v>106</v>
      </c>
      <c r="C206" s="64" t="s">
        <v>341</v>
      </c>
      <c r="D206" s="65">
        <v>10000000</v>
      </c>
      <c r="E206" s="65">
        <v>23700</v>
      </c>
      <c r="F206" s="65">
        <v>1000</v>
      </c>
      <c r="G206" s="65">
        <v>23700000</v>
      </c>
      <c r="H206" s="65">
        <v>1000</v>
      </c>
      <c r="I206" s="65">
        <v>23700000</v>
      </c>
      <c r="J206" s="71">
        <v>44242</v>
      </c>
      <c r="K206" s="71" t="s">
        <v>541</v>
      </c>
      <c r="L206" s="71">
        <v>44279</v>
      </c>
      <c r="M206" s="85" t="s">
        <v>775</v>
      </c>
    </row>
    <row r="207" spans="1:13" ht="30" customHeight="1" x14ac:dyDescent="0.2">
      <c r="A207" s="75" t="s">
        <v>234</v>
      </c>
      <c r="B207" s="74" t="s">
        <v>106</v>
      </c>
      <c r="C207" s="64" t="s">
        <v>342</v>
      </c>
      <c r="D207" s="65">
        <v>30000000</v>
      </c>
      <c r="E207" s="65">
        <v>2032</v>
      </c>
      <c r="F207" s="65">
        <v>30000</v>
      </c>
      <c r="G207" s="65">
        <v>60960000</v>
      </c>
      <c r="H207" s="65">
        <v>30000</v>
      </c>
      <c r="I207" s="65">
        <v>60960000</v>
      </c>
      <c r="J207" s="71" t="s">
        <v>343</v>
      </c>
      <c r="K207" s="71" t="s">
        <v>542</v>
      </c>
      <c r="L207" s="71" t="s">
        <v>344</v>
      </c>
      <c r="M207" s="85" t="s">
        <v>775</v>
      </c>
    </row>
    <row r="208" spans="1:13" ht="30" customHeight="1" x14ac:dyDescent="0.2">
      <c r="A208" s="75" t="s">
        <v>234</v>
      </c>
      <c r="B208" s="74" t="s">
        <v>106</v>
      </c>
      <c r="C208" s="64" t="s">
        <v>345</v>
      </c>
      <c r="D208" s="65">
        <v>20064000</v>
      </c>
      <c r="E208" s="65">
        <v>1254</v>
      </c>
      <c r="F208" s="65">
        <v>16000</v>
      </c>
      <c r="G208" s="65">
        <v>20064000</v>
      </c>
      <c r="H208" s="65">
        <v>16000</v>
      </c>
      <c r="I208" s="65">
        <v>20064000</v>
      </c>
      <c r="J208" s="71" t="s">
        <v>346</v>
      </c>
      <c r="K208" s="71" t="s">
        <v>543</v>
      </c>
      <c r="L208" s="71" t="s">
        <v>347</v>
      </c>
      <c r="M208" s="85" t="s">
        <v>775</v>
      </c>
    </row>
    <row r="209" spans="1:13" ht="30" customHeight="1" x14ac:dyDescent="0.2">
      <c r="A209" s="73" t="s">
        <v>119</v>
      </c>
      <c r="B209" s="74" t="s">
        <v>106</v>
      </c>
      <c r="C209" s="64" t="s">
        <v>348</v>
      </c>
      <c r="D209" s="65">
        <v>6118000</v>
      </c>
      <c r="E209" s="65">
        <v>3080</v>
      </c>
      <c r="F209" s="65">
        <v>5750</v>
      </c>
      <c r="G209" s="65">
        <v>17710000</v>
      </c>
      <c r="H209" s="65">
        <v>5750</v>
      </c>
      <c r="I209" s="65">
        <v>17710000</v>
      </c>
      <c r="J209" s="71">
        <v>44191</v>
      </c>
      <c r="K209" s="71" t="s">
        <v>735</v>
      </c>
      <c r="L209" s="71">
        <v>44287</v>
      </c>
      <c r="M209" s="85" t="s">
        <v>775</v>
      </c>
    </row>
    <row r="210" spans="1:13" ht="30" customHeight="1" x14ac:dyDescent="0.2">
      <c r="A210" s="73" t="s">
        <v>119</v>
      </c>
      <c r="B210" s="74" t="s">
        <v>106</v>
      </c>
      <c r="C210" s="64" t="s">
        <v>349</v>
      </c>
      <c r="D210" s="65">
        <v>16300000</v>
      </c>
      <c r="E210" s="65">
        <v>6480</v>
      </c>
      <c r="F210" s="65">
        <v>10000</v>
      </c>
      <c r="G210" s="65">
        <v>64800000</v>
      </c>
      <c r="H210" s="65">
        <v>10000</v>
      </c>
      <c r="I210" s="65">
        <v>64800000</v>
      </c>
      <c r="J210" s="71">
        <v>44251</v>
      </c>
      <c r="K210" s="71" t="s">
        <v>446</v>
      </c>
      <c r="L210" s="71">
        <v>44291</v>
      </c>
      <c r="M210" s="85" t="s">
        <v>775</v>
      </c>
    </row>
    <row r="211" spans="1:13" ht="30" customHeight="1" x14ac:dyDescent="0.2">
      <c r="A211" s="73" t="s">
        <v>119</v>
      </c>
      <c r="B211" s="74" t="s">
        <v>106</v>
      </c>
      <c r="C211" s="63" t="s">
        <v>350</v>
      </c>
      <c r="D211" s="65">
        <v>17498250</v>
      </c>
      <c r="E211" s="65">
        <v>1272600</v>
      </c>
      <c r="F211" s="65">
        <v>55</v>
      </c>
      <c r="G211" s="65">
        <v>69993000</v>
      </c>
      <c r="H211" s="65">
        <v>55</v>
      </c>
      <c r="I211" s="65">
        <v>69993000</v>
      </c>
      <c r="J211" s="71">
        <v>44162</v>
      </c>
      <c r="K211" s="71" t="s">
        <v>544</v>
      </c>
      <c r="L211" s="71">
        <v>44293</v>
      </c>
      <c r="M211" s="85" t="s">
        <v>775</v>
      </c>
    </row>
    <row r="212" spans="1:13" ht="30" customHeight="1" x14ac:dyDescent="0.2">
      <c r="A212" s="75" t="s">
        <v>234</v>
      </c>
      <c r="B212" s="74" t="s">
        <v>106</v>
      </c>
      <c r="C212" s="64" t="s">
        <v>351</v>
      </c>
      <c r="D212" s="65">
        <v>10000000</v>
      </c>
      <c r="E212" s="65">
        <v>230</v>
      </c>
      <c r="F212" s="65">
        <v>50000</v>
      </c>
      <c r="G212" s="65">
        <v>11500000</v>
      </c>
      <c r="H212" s="65">
        <v>50000</v>
      </c>
      <c r="I212" s="65">
        <v>11500000</v>
      </c>
      <c r="J212" s="71" t="s">
        <v>352</v>
      </c>
      <c r="K212" s="71" t="s">
        <v>545</v>
      </c>
      <c r="L212" s="71" t="s">
        <v>353</v>
      </c>
      <c r="M212" s="85" t="s">
        <v>775</v>
      </c>
    </row>
    <row r="213" spans="1:13" ht="30" customHeight="1" x14ac:dyDescent="0.2">
      <c r="A213" s="75" t="s">
        <v>234</v>
      </c>
      <c r="B213" s="74" t="s">
        <v>106</v>
      </c>
      <c r="C213" s="64" t="s">
        <v>354</v>
      </c>
      <c r="D213" s="65">
        <v>13056000</v>
      </c>
      <c r="E213" s="65">
        <v>0</v>
      </c>
      <c r="F213" s="65">
        <v>16000</v>
      </c>
      <c r="G213" s="65">
        <v>0</v>
      </c>
      <c r="H213" s="65">
        <v>16000</v>
      </c>
      <c r="I213" s="65">
        <v>0</v>
      </c>
      <c r="J213" s="71" t="s">
        <v>355</v>
      </c>
      <c r="K213" s="71" t="s">
        <v>546</v>
      </c>
      <c r="L213" s="71" t="s">
        <v>39</v>
      </c>
      <c r="M213" s="85" t="s">
        <v>786</v>
      </c>
    </row>
    <row r="214" spans="1:13" ht="30" customHeight="1" x14ac:dyDescent="0.2">
      <c r="A214" s="75" t="s">
        <v>234</v>
      </c>
      <c r="B214" s="74" t="s">
        <v>106</v>
      </c>
      <c r="C214" s="64" t="s">
        <v>356</v>
      </c>
      <c r="D214" s="65">
        <v>20064000</v>
      </c>
      <c r="E214" s="65">
        <v>4096</v>
      </c>
      <c r="F214" s="65">
        <v>6000</v>
      </c>
      <c r="G214" s="65">
        <v>24576000</v>
      </c>
      <c r="H214" s="65">
        <v>6000</v>
      </c>
      <c r="I214" s="65">
        <v>24576000</v>
      </c>
      <c r="J214" s="71" t="s">
        <v>357</v>
      </c>
      <c r="K214" s="71" t="s">
        <v>736</v>
      </c>
      <c r="L214" s="71" t="s">
        <v>358</v>
      </c>
      <c r="M214" s="85" t="s">
        <v>775</v>
      </c>
    </row>
    <row r="215" spans="1:13" ht="30" customHeight="1" x14ac:dyDescent="0.2">
      <c r="A215" s="75" t="s">
        <v>234</v>
      </c>
      <c r="B215" s="74" t="s">
        <v>106</v>
      </c>
      <c r="C215" s="64" t="s">
        <v>308</v>
      </c>
      <c r="D215" s="65">
        <v>10000000</v>
      </c>
      <c r="E215" s="65">
        <v>1540</v>
      </c>
      <c r="F215" s="65">
        <v>25000</v>
      </c>
      <c r="G215" s="65">
        <v>38500000</v>
      </c>
      <c r="H215" s="65">
        <v>25000</v>
      </c>
      <c r="I215" s="65">
        <v>38500000</v>
      </c>
      <c r="J215" s="71" t="s">
        <v>359</v>
      </c>
      <c r="K215" s="71" t="s">
        <v>547</v>
      </c>
      <c r="L215" s="71" t="s">
        <v>360</v>
      </c>
      <c r="M215" s="85" t="s">
        <v>775</v>
      </c>
    </row>
    <row r="216" spans="1:13" ht="30" customHeight="1" x14ac:dyDescent="0.2">
      <c r="A216" s="73" t="s">
        <v>280</v>
      </c>
      <c r="B216" s="74" t="s">
        <v>106</v>
      </c>
      <c r="C216" s="64" t="s">
        <v>361</v>
      </c>
      <c r="D216" s="65">
        <v>9960000</v>
      </c>
      <c r="E216" s="65">
        <v>2460</v>
      </c>
      <c r="F216" s="65">
        <v>6000</v>
      </c>
      <c r="G216" s="65">
        <v>14760000</v>
      </c>
      <c r="H216" s="65">
        <v>6000</v>
      </c>
      <c r="I216" s="65">
        <v>14760000</v>
      </c>
      <c r="J216" s="71" t="s">
        <v>362</v>
      </c>
      <c r="K216" s="71" t="s">
        <v>548</v>
      </c>
      <c r="L216" s="71" t="s">
        <v>359</v>
      </c>
      <c r="M216" s="85" t="s">
        <v>775</v>
      </c>
    </row>
    <row r="217" spans="1:13" ht="30" customHeight="1" x14ac:dyDescent="0.2">
      <c r="A217" s="73" t="s">
        <v>119</v>
      </c>
      <c r="B217" s="74" t="s">
        <v>106</v>
      </c>
      <c r="C217" s="64" t="s">
        <v>363</v>
      </c>
      <c r="D217" s="65">
        <v>16300000</v>
      </c>
      <c r="E217" s="65">
        <v>2340</v>
      </c>
      <c r="F217" s="65">
        <v>10000</v>
      </c>
      <c r="G217" s="65">
        <v>23400000</v>
      </c>
      <c r="H217" s="65">
        <v>10000</v>
      </c>
      <c r="I217" s="65">
        <v>23400000</v>
      </c>
      <c r="J217" s="71">
        <v>44286</v>
      </c>
      <c r="K217" s="71" t="s">
        <v>549</v>
      </c>
      <c r="L217" s="71">
        <v>44327</v>
      </c>
      <c r="M217" s="85" t="s">
        <v>775</v>
      </c>
    </row>
    <row r="218" spans="1:13" ht="30" customHeight="1" x14ac:dyDescent="0.2">
      <c r="A218" s="73" t="s">
        <v>119</v>
      </c>
      <c r="B218" s="74" t="s">
        <v>106</v>
      </c>
      <c r="C218" s="64" t="s">
        <v>364</v>
      </c>
      <c r="D218" s="65">
        <v>7500000</v>
      </c>
      <c r="E218" s="65">
        <v>150000</v>
      </c>
      <c r="F218" s="65">
        <v>200</v>
      </c>
      <c r="G218" s="65">
        <v>30000000</v>
      </c>
      <c r="H218" s="65">
        <v>200</v>
      </c>
      <c r="I218" s="65">
        <v>30000000</v>
      </c>
      <c r="J218" s="71">
        <v>44292</v>
      </c>
      <c r="K218" s="71" t="s">
        <v>550</v>
      </c>
      <c r="L218" s="71">
        <v>44334</v>
      </c>
      <c r="M218" s="85" t="s">
        <v>775</v>
      </c>
    </row>
    <row r="219" spans="1:13" ht="30" customHeight="1" x14ac:dyDescent="0.2">
      <c r="A219" s="73" t="s">
        <v>119</v>
      </c>
      <c r="B219" s="74" t="s">
        <v>106</v>
      </c>
      <c r="C219" s="73" t="s">
        <v>365</v>
      </c>
      <c r="D219" s="65">
        <v>9984000</v>
      </c>
      <c r="E219" s="65">
        <v>8240</v>
      </c>
      <c r="F219" s="65">
        <v>4800</v>
      </c>
      <c r="G219" s="65">
        <v>39552000</v>
      </c>
      <c r="H219" s="65">
        <v>4800</v>
      </c>
      <c r="I219" s="65">
        <v>39552000</v>
      </c>
      <c r="J219" s="71">
        <v>44057</v>
      </c>
      <c r="K219" s="71" t="s">
        <v>628</v>
      </c>
      <c r="L219" s="71">
        <v>44335</v>
      </c>
      <c r="M219" s="85" t="s">
        <v>775</v>
      </c>
    </row>
    <row r="220" spans="1:13" ht="30" customHeight="1" x14ac:dyDescent="0.2">
      <c r="A220" s="73" t="s">
        <v>119</v>
      </c>
      <c r="B220" s="74" t="s">
        <v>106</v>
      </c>
      <c r="C220" s="64" t="s">
        <v>366</v>
      </c>
      <c r="D220" s="65">
        <v>16911900</v>
      </c>
      <c r="E220" s="65">
        <v>10535</v>
      </c>
      <c r="F220" s="65">
        <v>2300</v>
      </c>
      <c r="G220" s="65">
        <v>24230500</v>
      </c>
      <c r="H220" s="65">
        <v>2300</v>
      </c>
      <c r="I220" s="65">
        <v>24230500</v>
      </c>
      <c r="J220" s="71">
        <v>44302</v>
      </c>
      <c r="K220" s="71" t="s">
        <v>629</v>
      </c>
      <c r="L220" s="71">
        <v>44340</v>
      </c>
      <c r="M220" s="85" t="s">
        <v>775</v>
      </c>
    </row>
    <row r="221" spans="1:13" ht="30" customHeight="1" x14ac:dyDescent="0.2">
      <c r="A221" s="73" t="s">
        <v>119</v>
      </c>
      <c r="B221" s="74" t="s">
        <v>106</v>
      </c>
      <c r="C221" s="64" t="s">
        <v>367</v>
      </c>
      <c r="D221" s="65">
        <v>5000000</v>
      </c>
      <c r="E221" s="65">
        <v>1600</v>
      </c>
      <c r="F221" s="65">
        <v>12500</v>
      </c>
      <c r="G221" s="65">
        <v>20000000</v>
      </c>
      <c r="H221" s="65">
        <v>12500</v>
      </c>
      <c r="I221" s="65">
        <v>20000000</v>
      </c>
      <c r="J221" s="71">
        <v>44305</v>
      </c>
      <c r="K221" s="71" t="s">
        <v>737</v>
      </c>
      <c r="L221" s="71">
        <v>44347</v>
      </c>
      <c r="M221" s="85" t="s">
        <v>775</v>
      </c>
    </row>
    <row r="222" spans="1:13" ht="30" customHeight="1" x14ac:dyDescent="0.2">
      <c r="A222" s="75" t="s">
        <v>234</v>
      </c>
      <c r="B222" s="74" t="s">
        <v>106</v>
      </c>
      <c r="C222" s="64" t="s">
        <v>368</v>
      </c>
      <c r="D222" s="65">
        <v>10000000</v>
      </c>
      <c r="E222" s="65">
        <v>0</v>
      </c>
      <c r="F222" s="65">
        <v>12500</v>
      </c>
      <c r="G222" s="65">
        <v>0</v>
      </c>
      <c r="H222" s="65">
        <v>12500</v>
      </c>
      <c r="I222" s="65">
        <v>0</v>
      </c>
      <c r="J222" s="71">
        <v>44309</v>
      </c>
      <c r="K222" s="71" t="s">
        <v>551</v>
      </c>
      <c r="L222" s="71" t="s">
        <v>39</v>
      </c>
      <c r="M222" s="85" t="s">
        <v>786</v>
      </c>
    </row>
    <row r="223" spans="1:13" ht="30" customHeight="1" x14ac:dyDescent="0.2">
      <c r="A223" s="75" t="s">
        <v>234</v>
      </c>
      <c r="B223" s="74" t="s">
        <v>106</v>
      </c>
      <c r="C223" s="64" t="s">
        <v>369</v>
      </c>
      <c r="D223" s="65">
        <v>12864000</v>
      </c>
      <c r="E223" s="65">
        <v>0</v>
      </c>
      <c r="F223" s="65">
        <v>8000</v>
      </c>
      <c r="G223" s="65">
        <v>0</v>
      </c>
      <c r="H223" s="65">
        <v>8000</v>
      </c>
      <c r="I223" s="65">
        <v>0</v>
      </c>
      <c r="J223" s="71">
        <v>44326</v>
      </c>
      <c r="K223" s="71" t="s">
        <v>630</v>
      </c>
      <c r="L223" s="71" t="s">
        <v>39</v>
      </c>
      <c r="M223" s="85" t="s">
        <v>786</v>
      </c>
    </row>
    <row r="224" spans="1:13" ht="30" customHeight="1" x14ac:dyDescent="0.2">
      <c r="A224" s="77" t="s">
        <v>280</v>
      </c>
      <c r="B224" s="78" t="s">
        <v>106</v>
      </c>
      <c r="C224" s="64" t="s">
        <v>678</v>
      </c>
      <c r="D224" s="65">
        <v>10000000</v>
      </c>
      <c r="E224" s="65">
        <v>49800</v>
      </c>
      <c r="F224" s="65">
        <v>500</v>
      </c>
      <c r="G224" s="65">
        <v>24900000</v>
      </c>
      <c r="H224" s="65">
        <v>500</v>
      </c>
      <c r="I224" s="65">
        <v>24900000</v>
      </c>
      <c r="J224" s="71" t="s">
        <v>679</v>
      </c>
      <c r="K224" s="71" t="s">
        <v>680</v>
      </c>
      <c r="L224" s="71" t="s">
        <v>681</v>
      </c>
      <c r="M224" s="85" t="s">
        <v>775</v>
      </c>
    </row>
    <row r="225" spans="1:13" ht="30" customHeight="1" x14ac:dyDescent="0.2">
      <c r="A225" s="77" t="s">
        <v>119</v>
      </c>
      <c r="B225" s="78" t="s">
        <v>106</v>
      </c>
      <c r="C225" s="64" t="s">
        <v>682</v>
      </c>
      <c r="D225" s="65">
        <v>15000000</v>
      </c>
      <c r="E225" s="65">
        <v>19700</v>
      </c>
      <c r="F225" s="65">
        <v>1000</v>
      </c>
      <c r="G225" s="65">
        <v>19700000</v>
      </c>
      <c r="H225" s="65">
        <v>1000</v>
      </c>
      <c r="I225" s="65">
        <v>19700000</v>
      </c>
      <c r="J225" s="71">
        <v>44307</v>
      </c>
      <c r="K225" s="71" t="s">
        <v>683</v>
      </c>
      <c r="L225" s="71">
        <v>44349</v>
      </c>
      <c r="M225" s="85" t="s">
        <v>775</v>
      </c>
    </row>
    <row r="226" spans="1:13" ht="30" customHeight="1" x14ac:dyDescent="0.2">
      <c r="A226" s="77" t="s">
        <v>119</v>
      </c>
      <c r="B226" s="78" t="s">
        <v>106</v>
      </c>
      <c r="C226" s="64" t="s">
        <v>684</v>
      </c>
      <c r="D226" s="65">
        <v>10000000</v>
      </c>
      <c r="E226" s="65">
        <v>1950</v>
      </c>
      <c r="F226" s="65">
        <v>10000</v>
      </c>
      <c r="G226" s="65">
        <v>19500000</v>
      </c>
      <c r="H226" s="65">
        <v>10000</v>
      </c>
      <c r="I226" s="65">
        <v>19500000</v>
      </c>
      <c r="J226" s="71">
        <v>44314</v>
      </c>
      <c r="K226" s="71" t="s">
        <v>685</v>
      </c>
      <c r="L226" s="71">
        <v>44356</v>
      </c>
      <c r="M226" s="85" t="s">
        <v>775</v>
      </c>
    </row>
    <row r="227" spans="1:13" ht="30" customHeight="1" x14ac:dyDescent="0.2">
      <c r="A227" s="77" t="s">
        <v>119</v>
      </c>
      <c r="B227" s="78" t="s">
        <v>106</v>
      </c>
      <c r="C227" s="64" t="s">
        <v>686</v>
      </c>
      <c r="D227" s="65">
        <v>7500000</v>
      </c>
      <c r="E227" s="65">
        <v>1500</v>
      </c>
      <c r="F227" s="65">
        <v>20000</v>
      </c>
      <c r="G227" s="65">
        <v>30000000</v>
      </c>
      <c r="H227" s="65">
        <v>20000</v>
      </c>
      <c r="I227" s="65">
        <v>30000000</v>
      </c>
      <c r="J227" s="71">
        <v>44313</v>
      </c>
      <c r="K227" s="71" t="s">
        <v>687</v>
      </c>
      <c r="L227" s="71">
        <v>44357</v>
      </c>
      <c r="M227" s="85" t="s">
        <v>775</v>
      </c>
    </row>
    <row r="228" spans="1:13" ht="30" customHeight="1" x14ac:dyDescent="0.2">
      <c r="A228" s="77" t="s">
        <v>119</v>
      </c>
      <c r="B228" s="78" t="s">
        <v>106</v>
      </c>
      <c r="C228" s="64" t="s">
        <v>688</v>
      </c>
      <c r="D228" s="65">
        <v>12500000</v>
      </c>
      <c r="E228" s="65">
        <v>205</v>
      </c>
      <c r="F228" s="65">
        <v>100000</v>
      </c>
      <c r="G228" s="65">
        <v>20500000</v>
      </c>
      <c r="H228" s="65">
        <v>100000</v>
      </c>
      <c r="I228" s="65">
        <v>20500000</v>
      </c>
      <c r="J228" s="71">
        <v>44328</v>
      </c>
      <c r="K228" s="71" t="s">
        <v>689</v>
      </c>
      <c r="L228" s="71">
        <v>44363</v>
      </c>
      <c r="M228" s="85" t="s">
        <v>775</v>
      </c>
    </row>
    <row r="229" spans="1:13" ht="30" customHeight="1" x14ac:dyDescent="0.2">
      <c r="A229" s="77" t="s">
        <v>119</v>
      </c>
      <c r="B229" s="78" t="s">
        <v>106</v>
      </c>
      <c r="C229" s="64" t="s">
        <v>690</v>
      </c>
      <c r="D229" s="65">
        <v>10098000</v>
      </c>
      <c r="E229" s="65">
        <v>1215</v>
      </c>
      <c r="F229" s="65">
        <v>33000</v>
      </c>
      <c r="G229" s="65">
        <v>40095000</v>
      </c>
      <c r="H229" s="65">
        <v>33000</v>
      </c>
      <c r="I229" s="65">
        <v>40095000</v>
      </c>
      <c r="J229" s="71">
        <v>44326</v>
      </c>
      <c r="K229" s="71" t="s">
        <v>691</v>
      </c>
      <c r="L229" s="71">
        <v>44364</v>
      </c>
      <c r="M229" s="85" t="s">
        <v>775</v>
      </c>
    </row>
    <row r="230" spans="1:13" ht="30" customHeight="1" x14ac:dyDescent="0.2">
      <c r="A230" s="77" t="s">
        <v>119</v>
      </c>
      <c r="B230" s="78" t="s">
        <v>106</v>
      </c>
      <c r="C230" s="64" t="s">
        <v>692</v>
      </c>
      <c r="D230" s="65">
        <v>8000000</v>
      </c>
      <c r="E230" s="65">
        <v>14000</v>
      </c>
      <c r="F230" s="65">
        <v>1000</v>
      </c>
      <c r="G230" s="65">
        <v>14000000</v>
      </c>
      <c r="H230" s="65">
        <v>1000</v>
      </c>
      <c r="I230" s="65">
        <v>14000000</v>
      </c>
      <c r="J230" s="71">
        <v>44335</v>
      </c>
      <c r="K230" s="71" t="s">
        <v>693</v>
      </c>
      <c r="L230" s="71">
        <v>44370</v>
      </c>
      <c r="M230" s="85" t="s">
        <v>775</v>
      </c>
    </row>
    <row r="231" spans="1:13" ht="30" customHeight="1" x14ac:dyDescent="0.2">
      <c r="A231" s="77" t="s">
        <v>119</v>
      </c>
      <c r="B231" s="78" t="s">
        <v>106</v>
      </c>
      <c r="C231" s="64" t="s">
        <v>694</v>
      </c>
      <c r="D231" s="65">
        <v>12500000</v>
      </c>
      <c r="E231" s="65">
        <v>4120</v>
      </c>
      <c r="F231" s="65">
        <v>10000</v>
      </c>
      <c r="G231" s="65">
        <v>41200000</v>
      </c>
      <c r="H231" s="65">
        <v>10000</v>
      </c>
      <c r="I231" s="65">
        <v>41200000</v>
      </c>
      <c r="J231" s="71">
        <v>44335</v>
      </c>
      <c r="K231" s="71" t="s">
        <v>695</v>
      </c>
      <c r="L231" s="71">
        <v>44371</v>
      </c>
      <c r="M231" s="85" t="s">
        <v>775</v>
      </c>
    </row>
    <row r="232" spans="1:13" ht="30" customHeight="1" x14ac:dyDescent="0.2">
      <c r="A232" s="77" t="s">
        <v>119</v>
      </c>
      <c r="B232" s="78" t="s">
        <v>106</v>
      </c>
      <c r="C232" s="64" t="s">
        <v>696</v>
      </c>
      <c r="D232" s="65">
        <v>20000000</v>
      </c>
      <c r="E232" s="65">
        <v>0</v>
      </c>
      <c r="F232" s="65">
        <v>5000</v>
      </c>
      <c r="G232" s="65">
        <v>0</v>
      </c>
      <c r="H232" s="65">
        <v>5000</v>
      </c>
      <c r="I232" s="65">
        <v>0</v>
      </c>
      <c r="J232" s="71">
        <v>44340</v>
      </c>
      <c r="K232" s="71" t="s">
        <v>697</v>
      </c>
      <c r="L232" s="71" t="s">
        <v>44</v>
      </c>
      <c r="M232" s="85" t="s">
        <v>786</v>
      </c>
    </row>
    <row r="233" spans="1:13" ht="30" customHeight="1" x14ac:dyDescent="0.2">
      <c r="A233" s="77" t="s">
        <v>698</v>
      </c>
      <c r="B233" s="78" t="s">
        <v>106</v>
      </c>
      <c r="C233" s="64" t="s">
        <v>699</v>
      </c>
      <c r="D233" s="65">
        <v>10000000</v>
      </c>
      <c r="E233" s="65">
        <v>2460</v>
      </c>
      <c r="F233" s="65">
        <v>10000</v>
      </c>
      <c r="G233" s="65">
        <v>24600000</v>
      </c>
      <c r="H233" s="65">
        <v>10000</v>
      </c>
      <c r="I233" s="65">
        <v>24600000</v>
      </c>
      <c r="J233" s="71">
        <v>44335</v>
      </c>
      <c r="K233" s="71" t="s">
        <v>700</v>
      </c>
      <c r="L233" s="76">
        <v>44368</v>
      </c>
      <c r="M233" s="85" t="s">
        <v>775</v>
      </c>
    </row>
    <row r="234" spans="1:13" ht="30" customHeight="1" x14ac:dyDescent="0.2">
      <c r="A234" s="77" t="s">
        <v>755</v>
      </c>
      <c r="B234" s="78" t="s">
        <v>106</v>
      </c>
      <c r="C234" s="64" t="s">
        <v>756</v>
      </c>
      <c r="D234" s="65">
        <v>6300000</v>
      </c>
      <c r="E234" s="65">
        <v>2500</v>
      </c>
      <c r="F234" s="65">
        <v>10000</v>
      </c>
      <c r="G234" s="65">
        <v>25000000</v>
      </c>
      <c r="H234" s="65">
        <v>10000</v>
      </c>
      <c r="I234" s="65">
        <v>25000000</v>
      </c>
      <c r="J234" s="71">
        <v>44354</v>
      </c>
      <c r="K234" s="71" t="s">
        <v>757</v>
      </c>
      <c r="L234" s="76">
        <v>44391</v>
      </c>
      <c r="M234" s="85" t="s">
        <v>775</v>
      </c>
    </row>
    <row r="235" spans="1:13" ht="30" customHeight="1" x14ac:dyDescent="0.2">
      <c r="A235" s="77" t="s">
        <v>755</v>
      </c>
      <c r="B235" s="78" t="s">
        <v>106</v>
      </c>
      <c r="C235" s="64" t="s">
        <v>758</v>
      </c>
      <c r="D235" s="65">
        <v>10000000</v>
      </c>
      <c r="E235" s="65">
        <v>398</v>
      </c>
      <c r="F235" s="65">
        <v>100000</v>
      </c>
      <c r="G235" s="65">
        <v>39800000</v>
      </c>
      <c r="H235" s="65">
        <v>100000</v>
      </c>
      <c r="I235" s="65">
        <v>39800000</v>
      </c>
      <c r="J235" s="71">
        <v>44355</v>
      </c>
      <c r="K235" s="71" t="s">
        <v>759</v>
      </c>
      <c r="L235" s="76">
        <v>44392</v>
      </c>
      <c r="M235" s="85" t="s">
        <v>775</v>
      </c>
    </row>
    <row r="236" spans="1:13" ht="30" customHeight="1" x14ac:dyDescent="0.2">
      <c r="A236" s="77" t="s">
        <v>755</v>
      </c>
      <c r="B236" s="78" t="s">
        <v>106</v>
      </c>
      <c r="C236" s="64" t="s">
        <v>760</v>
      </c>
      <c r="D236" s="65">
        <v>25530960</v>
      </c>
      <c r="E236" s="65">
        <v>5866</v>
      </c>
      <c r="F236" s="65">
        <v>6680</v>
      </c>
      <c r="G236" s="65">
        <v>39184880</v>
      </c>
      <c r="H236" s="65">
        <v>6680</v>
      </c>
      <c r="I236" s="65">
        <v>39184880</v>
      </c>
      <c r="J236" s="71">
        <v>44363</v>
      </c>
      <c r="K236" s="71" t="s">
        <v>761</v>
      </c>
      <c r="L236" s="76">
        <v>44404</v>
      </c>
      <c r="M236" s="85" t="s">
        <v>775</v>
      </c>
    </row>
    <row r="237" spans="1:13" ht="30" customHeight="1" x14ac:dyDescent="0.2">
      <c r="A237" s="77" t="s">
        <v>755</v>
      </c>
      <c r="B237" s="78" t="s">
        <v>106</v>
      </c>
      <c r="C237" s="64" t="s">
        <v>762</v>
      </c>
      <c r="D237" s="65">
        <v>12240000</v>
      </c>
      <c r="E237" s="65">
        <v>2298</v>
      </c>
      <c r="F237" s="65">
        <v>15000</v>
      </c>
      <c r="G237" s="65">
        <v>34470000</v>
      </c>
      <c r="H237" s="65">
        <v>15000</v>
      </c>
      <c r="I237" s="65">
        <v>34470000</v>
      </c>
      <c r="J237" s="71">
        <v>44104</v>
      </c>
      <c r="K237" s="71" t="s">
        <v>763</v>
      </c>
      <c r="L237" s="76">
        <v>44407</v>
      </c>
      <c r="M237" s="85" t="s">
        <v>775</v>
      </c>
    </row>
    <row r="238" spans="1:13" ht="30" customHeight="1" x14ac:dyDescent="0.2">
      <c r="A238" s="77" t="s">
        <v>755</v>
      </c>
      <c r="B238" s="78" t="s">
        <v>106</v>
      </c>
      <c r="C238" s="64" t="s">
        <v>764</v>
      </c>
      <c r="D238" s="65">
        <v>20000000</v>
      </c>
      <c r="E238" s="65">
        <v>0</v>
      </c>
      <c r="F238" s="65">
        <v>12500</v>
      </c>
      <c r="G238" s="65">
        <v>0</v>
      </c>
      <c r="H238" s="65">
        <v>12500</v>
      </c>
      <c r="I238" s="65">
        <v>0</v>
      </c>
      <c r="J238" s="71">
        <v>44190</v>
      </c>
      <c r="K238" s="71" t="s">
        <v>765</v>
      </c>
      <c r="L238" s="76" t="s">
        <v>44</v>
      </c>
      <c r="M238" s="85" t="s">
        <v>786</v>
      </c>
    </row>
    <row r="239" spans="1:13" ht="30" customHeight="1" x14ac:dyDescent="0.2">
      <c r="A239" s="79" t="s">
        <v>234</v>
      </c>
      <c r="B239" s="78" t="s">
        <v>106</v>
      </c>
      <c r="C239" s="64" t="s">
        <v>766</v>
      </c>
      <c r="D239" s="65">
        <v>12000000</v>
      </c>
      <c r="E239" s="65">
        <v>0</v>
      </c>
      <c r="F239" s="65">
        <v>80000</v>
      </c>
      <c r="G239" s="65">
        <v>0</v>
      </c>
      <c r="H239" s="65">
        <v>80000</v>
      </c>
      <c r="I239" s="65">
        <v>0</v>
      </c>
      <c r="J239" s="71" t="s">
        <v>767</v>
      </c>
      <c r="K239" s="80" t="s">
        <v>768</v>
      </c>
      <c r="L239" s="71" t="s">
        <v>39</v>
      </c>
      <c r="M239" s="85" t="s">
        <v>786</v>
      </c>
    </row>
    <row r="240" spans="1:13" ht="30" customHeight="1" x14ac:dyDescent="0.2">
      <c r="A240" s="77" t="s">
        <v>698</v>
      </c>
      <c r="B240" s="78" t="s">
        <v>106</v>
      </c>
      <c r="C240" s="64" t="s">
        <v>769</v>
      </c>
      <c r="D240" s="65">
        <v>20000000</v>
      </c>
      <c r="E240" s="65">
        <v>0</v>
      </c>
      <c r="F240" s="65">
        <v>2500</v>
      </c>
      <c r="G240" s="65">
        <v>0</v>
      </c>
      <c r="H240" s="65">
        <v>2500</v>
      </c>
      <c r="I240" s="65">
        <v>0</v>
      </c>
      <c r="J240" s="71">
        <v>44361</v>
      </c>
      <c r="K240" s="71" t="s">
        <v>770</v>
      </c>
      <c r="L240" s="71" t="s">
        <v>39</v>
      </c>
      <c r="M240" s="85" t="s">
        <v>786</v>
      </c>
    </row>
    <row r="241" spans="1:14" ht="30" customHeight="1" x14ac:dyDescent="0.2">
      <c r="A241" s="77" t="s">
        <v>698</v>
      </c>
      <c r="B241" s="78" t="s">
        <v>106</v>
      </c>
      <c r="C241" s="64" t="s">
        <v>771</v>
      </c>
      <c r="D241" s="65">
        <v>30000000</v>
      </c>
      <c r="E241" s="65">
        <v>0</v>
      </c>
      <c r="F241" s="65">
        <v>10000</v>
      </c>
      <c r="G241" s="65">
        <v>0</v>
      </c>
      <c r="H241" s="65">
        <v>10000</v>
      </c>
      <c r="I241" s="65">
        <v>0</v>
      </c>
      <c r="J241" s="71">
        <v>44365</v>
      </c>
      <c r="K241" s="71" t="s">
        <v>772</v>
      </c>
      <c r="L241" s="71" t="s">
        <v>39</v>
      </c>
      <c r="M241" s="85" t="s">
        <v>786</v>
      </c>
    </row>
    <row r="242" spans="1:14" ht="30" customHeight="1" x14ac:dyDescent="0.2">
      <c r="A242" s="79" t="s">
        <v>234</v>
      </c>
      <c r="B242" s="78" t="s">
        <v>106</v>
      </c>
      <c r="C242" s="64" t="s">
        <v>794</v>
      </c>
      <c r="D242" s="65">
        <v>20070000</v>
      </c>
      <c r="E242" s="65">
        <v>5976</v>
      </c>
      <c r="F242" s="65">
        <v>7500</v>
      </c>
      <c r="G242" s="65">
        <v>44820000</v>
      </c>
      <c r="H242" s="65">
        <v>7500</v>
      </c>
      <c r="I242" s="65">
        <v>44820000</v>
      </c>
      <c r="J242" s="71" t="s">
        <v>795</v>
      </c>
      <c r="K242" s="71" t="s">
        <v>796</v>
      </c>
      <c r="L242" s="71" t="s">
        <v>797</v>
      </c>
      <c r="M242" s="85" t="s">
        <v>775</v>
      </c>
      <c r="N242" s="81"/>
    </row>
    <row r="243" spans="1:14" ht="30" customHeight="1" x14ac:dyDescent="0.2">
      <c r="A243" s="79" t="s">
        <v>234</v>
      </c>
      <c r="B243" s="78" t="s">
        <v>106</v>
      </c>
      <c r="C243" s="64" t="s">
        <v>798</v>
      </c>
      <c r="D243" s="65">
        <v>10000000</v>
      </c>
      <c r="E243" s="65">
        <v>700</v>
      </c>
      <c r="F243" s="65">
        <v>20000</v>
      </c>
      <c r="G243" s="65">
        <v>14000000</v>
      </c>
      <c r="H243" s="65">
        <v>20000</v>
      </c>
      <c r="I243" s="65">
        <v>14000000</v>
      </c>
      <c r="J243" s="71" t="s">
        <v>799</v>
      </c>
      <c r="K243" s="71" t="s">
        <v>800</v>
      </c>
      <c r="L243" s="71" t="s">
        <v>801</v>
      </c>
      <c r="M243" s="85" t="s">
        <v>775</v>
      </c>
      <c r="N243" s="81"/>
    </row>
    <row r="244" spans="1:14" ht="30" customHeight="1" x14ac:dyDescent="0.2">
      <c r="A244" s="77" t="s">
        <v>280</v>
      </c>
      <c r="B244" s="78" t="s">
        <v>106</v>
      </c>
      <c r="C244" s="64" t="s">
        <v>802</v>
      </c>
      <c r="D244" s="65">
        <v>10000000</v>
      </c>
      <c r="E244" s="65">
        <v>1184</v>
      </c>
      <c r="F244" s="65">
        <v>25000</v>
      </c>
      <c r="G244" s="65">
        <v>29600000</v>
      </c>
      <c r="H244" s="65">
        <v>25000</v>
      </c>
      <c r="I244" s="65">
        <v>29600000</v>
      </c>
      <c r="J244" s="71" t="s">
        <v>795</v>
      </c>
      <c r="K244" s="71" t="s">
        <v>803</v>
      </c>
      <c r="L244" s="71" t="s">
        <v>804</v>
      </c>
      <c r="M244" s="85" t="s">
        <v>775</v>
      </c>
      <c r="N244" s="81"/>
    </row>
    <row r="245" spans="1:14" ht="30" customHeight="1" x14ac:dyDescent="0.2">
      <c r="A245" s="77" t="s">
        <v>755</v>
      </c>
      <c r="B245" s="78" t="s">
        <v>106</v>
      </c>
      <c r="C245" s="64" t="s">
        <v>805</v>
      </c>
      <c r="D245" s="65">
        <v>15000000</v>
      </c>
      <c r="E245" s="65">
        <v>4608</v>
      </c>
      <c r="F245" s="65">
        <v>12500</v>
      </c>
      <c r="G245" s="65">
        <v>57600000</v>
      </c>
      <c r="H245" s="65">
        <v>12500</v>
      </c>
      <c r="I245" s="65">
        <v>57600000</v>
      </c>
      <c r="J245" s="71">
        <v>44376</v>
      </c>
      <c r="K245" s="71" t="s">
        <v>806</v>
      </c>
      <c r="L245" s="71">
        <v>44425</v>
      </c>
      <c r="M245" s="85" t="s">
        <v>775</v>
      </c>
      <c r="N245" s="81"/>
    </row>
    <row r="246" spans="1:14" ht="30" customHeight="1" x14ac:dyDescent="0.2">
      <c r="A246" s="77" t="s">
        <v>755</v>
      </c>
      <c r="B246" s="78" t="s">
        <v>106</v>
      </c>
      <c r="C246" s="64" t="s">
        <v>807</v>
      </c>
      <c r="D246" s="65">
        <v>20000000</v>
      </c>
      <c r="E246" s="65">
        <v>390500</v>
      </c>
      <c r="F246" s="65">
        <v>200</v>
      </c>
      <c r="G246" s="65">
        <v>78100000</v>
      </c>
      <c r="H246" s="65">
        <v>200</v>
      </c>
      <c r="I246" s="65">
        <v>78100000</v>
      </c>
      <c r="J246" s="71">
        <v>44377</v>
      </c>
      <c r="K246" s="71" t="s">
        <v>808</v>
      </c>
      <c r="L246" s="71">
        <v>44427</v>
      </c>
      <c r="M246" s="85" t="s">
        <v>775</v>
      </c>
      <c r="N246" s="81"/>
    </row>
    <row r="247" spans="1:14" ht="30" customHeight="1" x14ac:dyDescent="0.2">
      <c r="A247" s="77" t="s">
        <v>755</v>
      </c>
      <c r="B247" s="78" t="s">
        <v>106</v>
      </c>
      <c r="C247" s="64" t="s">
        <v>809</v>
      </c>
      <c r="D247" s="65">
        <v>10000000</v>
      </c>
      <c r="E247" s="65">
        <v>0</v>
      </c>
      <c r="F247" s="65">
        <v>10000</v>
      </c>
      <c r="G247" s="65">
        <v>0</v>
      </c>
      <c r="H247" s="65">
        <v>10000</v>
      </c>
      <c r="I247" s="65">
        <v>0</v>
      </c>
      <c r="J247" s="71">
        <v>44404</v>
      </c>
      <c r="K247" s="71" t="s">
        <v>810</v>
      </c>
      <c r="L247" s="71" t="s">
        <v>44</v>
      </c>
      <c r="M247" s="85" t="s">
        <v>786</v>
      </c>
      <c r="N247" s="81"/>
    </row>
    <row r="248" spans="1:14" ht="30" customHeight="1" x14ac:dyDescent="0.2">
      <c r="A248" s="77" t="s">
        <v>755</v>
      </c>
      <c r="B248" s="78" t="s">
        <v>106</v>
      </c>
      <c r="C248" s="64" t="s">
        <v>811</v>
      </c>
      <c r="D248" s="65">
        <v>14850000</v>
      </c>
      <c r="E248" s="65">
        <v>0</v>
      </c>
      <c r="F248" s="65">
        <v>55000</v>
      </c>
      <c r="G248" s="65">
        <v>0</v>
      </c>
      <c r="H248" s="65">
        <v>55000</v>
      </c>
      <c r="I248" s="65">
        <v>0</v>
      </c>
      <c r="J248" s="71">
        <v>44411</v>
      </c>
      <c r="K248" s="71" t="s">
        <v>812</v>
      </c>
      <c r="L248" s="71" t="s">
        <v>44</v>
      </c>
      <c r="M248" s="85" t="s">
        <v>786</v>
      </c>
      <c r="N248" s="81"/>
    </row>
    <row r="249" spans="1:14" ht="30" customHeight="1" x14ac:dyDescent="0.2">
      <c r="A249" s="77" t="s">
        <v>698</v>
      </c>
      <c r="B249" s="78" t="s">
        <v>106</v>
      </c>
      <c r="C249" s="64" t="s">
        <v>813</v>
      </c>
      <c r="D249" s="65">
        <v>10000000</v>
      </c>
      <c r="E249" s="65">
        <v>1505</v>
      </c>
      <c r="F249" s="65">
        <v>20000</v>
      </c>
      <c r="G249" s="65">
        <v>30100000</v>
      </c>
      <c r="H249" s="65">
        <v>20000</v>
      </c>
      <c r="I249" s="65">
        <v>30100000</v>
      </c>
      <c r="J249" s="71">
        <v>44394</v>
      </c>
      <c r="K249" s="71" t="s">
        <v>814</v>
      </c>
      <c r="L249" s="76">
        <v>44431</v>
      </c>
      <c r="M249" s="85" t="s">
        <v>775</v>
      </c>
      <c r="N249" s="81"/>
    </row>
    <row r="250" spans="1:14" ht="30" customHeight="1" x14ac:dyDescent="0.2">
      <c r="A250" s="77" t="s">
        <v>698</v>
      </c>
      <c r="B250" s="78" t="s">
        <v>106</v>
      </c>
      <c r="C250" s="64" t="s">
        <v>815</v>
      </c>
      <c r="D250" s="65">
        <v>13200000</v>
      </c>
      <c r="E250" s="65">
        <v>0</v>
      </c>
      <c r="F250" s="65">
        <v>10000</v>
      </c>
      <c r="G250" s="65">
        <v>0</v>
      </c>
      <c r="H250" s="65">
        <v>10000</v>
      </c>
      <c r="I250" s="65">
        <v>0</v>
      </c>
      <c r="J250" s="71">
        <v>44408</v>
      </c>
      <c r="K250" s="71" t="s">
        <v>816</v>
      </c>
      <c r="L250" s="71" t="s">
        <v>44</v>
      </c>
      <c r="M250" s="85" t="s">
        <v>786</v>
      </c>
      <c r="N250" s="81"/>
    </row>
    <row r="251" spans="1:14" ht="30" customHeight="1" x14ac:dyDescent="0.2">
      <c r="A251" s="77" t="s">
        <v>280</v>
      </c>
      <c r="B251" s="78" t="s">
        <v>106</v>
      </c>
      <c r="C251" s="64" t="s">
        <v>830</v>
      </c>
      <c r="D251" s="65">
        <v>20000000</v>
      </c>
      <c r="E251" s="65">
        <v>118500</v>
      </c>
      <c r="F251" s="65">
        <v>200</v>
      </c>
      <c r="G251" s="65">
        <v>23700000</v>
      </c>
      <c r="H251" s="65">
        <v>200</v>
      </c>
      <c r="I251" s="65">
        <v>23700000</v>
      </c>
      <c r="J251" s="71" t="s">
        <v>804</v>
      </c>
      <c r="K251" s="71" t="s">
        <v>831</v>
      </c>
      <c r="L251" s="71" t="s">
        <v>832</v>
      </c>
      <c r="M251" s="85" t="s">
        <v>775</v>
      </c>
    </row>
    <row r="252" spans="1:14" ht="30" customHeight="1" x14ac:dyDescent="0.2">
      <c r="A252" s="79" t="s">
        <v>234</v>
      </c>
      <c r="B252" s="78" t="s">
        <v>106</v>
      </c>
      <c r="C252" s="64" t="s">
        <v>833</v>
      </c>
      <c r="D252" s="65">
        <v>7470000</v>
      </c>
      <c r="E252" s="65">
        <v>0</v>
      </c>
      <c r="F252" s="65">
        <v>15000</v>
      </c>
      <c r="G252" s="65">
        <v>0</v>
      </c>
      <c r="H252" s="65">
        <v>15000</v>
      </c>
      <c r="I252" s="65">
        <v>0</v>
      </c>
      <c r="J252" s="71" t="s">
        <v>834</v>
      </c>
      <c r="K252" s="71" t="s">
        <v>835</v>
      </c>
      <c r="L252" s="71" t="s">
        <v>39</v>
      </c>
      <c r="M252" s="85" t="s">
        <v>786</v>
      </c>
    </row>
    <row r="253" spans="1:14" ht="30" customHeight="1" x14ac:dyDescent="0.2">
      <c r="A253" s="79" t="s">
        <v>234</v>
      </c>
      <c r="B253" s="78" t="s">
        <v>106</v>
      </c>
      <c r="C253" s="84" t="s">
        <v>888</v>
      </c>
      <c r="D253" s="65">
        <v>25000000</v>
      </c>
      <c r="E253" s="65">
        <v>0</v>
      </c>
      <c r="F253" s="65">
        <v>4000</v>
      </c>
      <c r="G253" s="65">
        <v>0</v>
      </c>
      <c r="H253" s="65">
        <v>4000</v>
      </c>
      <c r="I253" s="65">
        <v>0</v>
      </c>
      <c r="J253" s="71" t="s">
        <v>836</v>
      </c>
      <c r="K253" s="71" t="s">
        <v>837</v>
      </c>
      <c r="L253" s="71" t="s">
        <v>39</v>
      </c>
      <c r="M253" s="85" t="s">
        <v>786</v>
      </c>
    </row>
    <row r="254" spans="1:14" ht="30" customHeight="1" x14ac:dyDescent="0.2">
      <c r="A254" s="77" t="s">
        <v>698</v>
      </c>
      <c r="B254" s="78" t="s">
        <v>106</v>
      </c>
      <c r="C254" s="64" t="s">
        <v>838</v>
      </c>
      <c r="D254" s="65">
        <v>10000000</v>
      </c>
      <c r="E254" s="65">
        <v>4440</v>
      </c>
      <c r="F254" s="65">
        <v>5000</v>
      </c>
      <c r="G254" s="65">
        <v>22200000</v>
      </c>
      <c r="H254" s="65">
        <v>5000</v>
      </c>
      <c r="I254" s="65">
        <v>22200000</v>
      </c>
      <c r="J254" s="71">
        <v>44415</v>
      </c>
      <c r="K254" s="71" t="s">
        <v>839</v>
      </c>
      <c r="L254" s="76">
        <v>44449</v>
      </c>
      <c r="M254" s="85" t="s">
        <v>775</v>
      </c>
    </row>
    <row r="255" spans="1:14" ht="30" customHeight="1" x14ac:dyDescent="0.2">
      <c r="A255" s="77" t="s">
        <v>755</v>
      </c>
      <c r="B255" s="78" t="s">
        <v>106</v>
      </c>
      <c r="C255" s="64" t="s">
        <v>840</v>
      </c>
      <c r="D255" s="65">
        <v>7500000</v>
      </c>
      <c r="E255" s="65">
        <v>2970</v>
      </c>
      <c r="F255" s="65">
        <v>10000</v>
      </c>
      <c r="G255" s="65">
        <v>29700000</v>
      </c>
      <c r="H255" s="65">
        <v>10000</v>
      </c>
      <c r="I255" s="65">
        <v>29700000</v>
      </c>
      <c r="J255" s="71">
        <v>44425</v>
      </c>
      <c r="K255" s="71" t="s">
        <v>841</v>
      </c>
      <c r="L255" s="76">
        <v>44463</v>
      </c>
      <c r="M255" s="85" t="s">
        <v>775</v>
      </c>
    </row>
    <row r="256" spans="1:14" ht="30" customHeight="1" x14ac:dyDescent="0.2">
      <c r="A256" s="77" t="s">
        <v>755</v>
      </c>
      <c r="B256" s="78" t="s">
        <v>106</v>
      </c>
      <c r="C256" s="64" t="s">
        <v>842</v>
      </c>
      <c r="D256" s="65">
        <v>12000000</v>
      </c>
      <c r="E256" s="65">
        <v>0</v>
      </c>
      <c r="F256" s="65">
        <v>10000</v>
      </c>
      <c r="G256" s="65">
        <v>0</v>
      </c>
      <c r="H256" s="65">
        <v>10000</v>
      </c>
      <c r="I256" s="65">
        <v>0</v>
      </c>
      <c r="J256" s="71">
        <v>44442</v>
      </c>
      <c r="K256" s="71" t="s">
        <v>843</v>
      </c>
      <c r="L256" s="76" t="s">
        <v>39</v>
      </c>
      <c r="M256" s="85" t="s">
        <v>786</v>
      </c>
    </row>
    <row r="257" spans="1:13" ht="30" customHeight="1" x14ac:dyDescent="0.2">
      <c r="A257" s="77" t="s">
        <v>755</v>
      </c>
      <c r="B257" s="78" t="s">
        <v>106</v>
      </c>
      <c r="C257" s="64" t="s">
        <v>844</v>
      </c>
      <c r="D257" s="65">
        <v>26784000</v>
      </c>
      <c r="E257" s="65">
        <v>0</v>
      </c>
      <c r="F257" s="65">
        <v>310</v>
      </c>
      <c r="G257" s="65">
        <v>0</v>
      </c>
      <c r="H257" s="65">
        <v>310</v>
      </c>
      <c r="I257" s="65">
        <v>0</v>
      </c>
      <c r="J257" s="71">
        <v>44425</v>
      </c>
      <c r="K257" s="71" t="s">
        <v>845</v>
      </c>
      <c r="L257" s="71" t="s">
        <v>44</v>
      </c>
      <c r="M257" s="85" t="s">
        <v>786</v>
      </c>
    </row>
    <row r="258" spans="1:13" ht="30" customHeight="1" x14ac:dyDescent="0.2">
      <c r="A258" s="79" t="s">
        <v>234</v>
      </c>
      <c r="B258" s="78" t="s">
        <v>106</v>
      </c>
      <c r="C258" s="64" t="s">
        <v>853</v>
      </c>
      <c r="D258" s="65">
        <v>9000000</v>
      </c>
      <c r="E258" s="65">
        <v>0</v>
      </c>
      <c r="F258" s="65">
        <v>30000</v>
      </c>
      <c r="G258" s="65">
        <v>0</v>
      </c>
      <c r="H258" s="65">
        <v>30000</v>
      </c>
      <c r="I258" s="65">
        <v>0</v>
      </c>
      <c r="J258" s="82" t="s">
        <v>854</v>
      </c>
      <c r="K258" s="80" t="s">
        <v>855</v>
      </c>
      <c r="L258" s="71" t="s">
        <v>39</v>
      </c>
      <c r="M258" s="85" t="s">
        <v>786</v>
      </c>
    </row>
    <row r="259" spans="1:13" ht="30" customHeight="1" x14ac:dyDescent="0.2">
      <c r="A259" s="77" t="s">
        <v>698</v>
      </c>
      <c r="B259" s="78" t="s">
        <v>106</v>
      </c>
      <c r="C259" s="64" t="s">
        <v>856</v>
      </c>
      <c r="D259" s="65">
        <v>15000000</v>
      </c>
      <c r="E259" s="65">
        <v>0</v>
      </c>
      <c r="F259" s="65">
        <v>10000</v>
      </c>
      <c r="G259" s="65">
        <v>0</v>
      </c>
      <c r="H259" s="65">
        <v>10000</v>
      </c>
      <c r="I259" s="65">
        <v>0</v>
      </c>
      <c r="J259" s="83">
        <v>44456</v>
      </c>
      <c r="K259" s="71" t="s">
        <v>857</v>
      </c>
      <c r="L259" s="71" t="s">
        <v>39</v>
      </c>
      <c r="M259" s="85" t="s">
        <v>786</v>
      </c>
    </row>
    <row r="260" spans="1:13" ht="30" customHeight="1" x14ac:dyDescent="0.2">
      <c r="A260" s="77" t="s">
        <v>755</v>
      </c>
      <c r="B260" s="78" t="s">
        <v>106</v>
      </c>
      <c r="C260" s="64" t="s">
        <v>858</v>
      </c>
      <c r="D260" s="65">
        <v>12598400</v>
      </c>
      <c r="E260" s="65">
        <v>10974</v>
      </c>
      <c r="F260" s="65">
        <v>1600</v>
      </c>
      <c r="G260" s="65">
        <v>17558400</v>
      </c>
      <c r="H260" s="65">
        <v>1600</v>
      </c>
      <c r="I260" s="65">
        <v>17558400</v>
      </c>
      <c r="J260" s="83">
        <v>44431</v>
      </c>
      <c r="K260" s="71" t="s">
        <v>859</v>
      </c>
      <c r="L260" s="71">
        <v>44470</v>
      </c>
      <c r="M260" s="85" t="s">
        <v>775</v>
      </c>
    </row>
    <row r="261" spans="1:13" ht="30" customHeight="1" x14ac:dyDescent="0.2">
      <c r="A261" s="77" t="s">
        <v>755</v>
      </c>
      <c r="B261" s="78" t="s">
        <v>106</v>
      </c>
      <c r="C261" s="64" t="s">
        <v>243</v>
      </c>
      <c r="D261" s="65">
        <v>12573000</v>
      </c>
      <c r="E261" s="65">
        <v>75450</v>
      </c>
      <c r="F261" s="65">
        <v>660</v>
      </c>
      <c r="G261" s="65">
        <v>49797000</v>
      </c>
      <c r="H261" s="65">
        <v>660</v>
      </c>
      <c r="I261" s="65">
        <v>49797000</v>
      </c>
      <c r="J261" s="83">
        <v>44435</v>
      </c>
      <c r="K261" s="71" t="s">
        <v>860</v>
      </c>
      <c r="L261" s="71">
        <v>44475</v>
      </c>
      <c r="M261" s="85" t="s">
        <v>775</v>
      </c>
    </row>
    <row r="262" spans="1:13" ht="30" customHeight="1" x14ac:dyDescent="0.2">
      <c r="A262" s="77" t="s">
        <v>755</v>
      </c>
      <c r="B262" s="78" t="s">
        <v>106</v>
      </c>
      <c r="C262" s="64" t="s">
        <v>270</v>
      </c>
      <c r="D262" s="65">
        <v>12577500</v>
      </c>
      <c r="E262" s="65">
        <v>4030</v>
      </c>
      <c r="F262" s="65">
        <v>7500</v>
      </c>
      <c r="G262" s="65">
        <v>30225000</v>
      </c>
      <c r="H262" s="65">
        <v>7500</v>
      </c>
      <c r="I262" s="65">
        <v>30225000</v>
      </c>
      <c r="J262" s="83">
        <v>44435</v>
      </c>
      <c r="K262" s="71" t="s">
        <v>861</v>
      </c>
      <c r="L262" s="71">
        <v>44477</v>
      </c>
      <c r="M262" s="85" t="s">
        <v>775</v>
      </c>
    </row>
    <row r="263" spans="1:13" ht="30" customHeight="1" x14ac:dyDescent="0.2">
      <c r="A263" s="77" t="s">
        <v>755</v>
      </c>
      <c r="B263" s="78" t="s">
        <v>106</v>
      </c>
      <c r="C263" s="64" t="s">
        <v>862</v>
      </c>
      <c r="D263" s="65">
        <v>30000000</v>
      </c>
      <c r="E263" s="65">
        <v>3830</v>
      </c>
      <c r="F263" s="65">
        <v>10000</v>
      </c>
      <c r="G263" s="65">
        <v>38300000</v>
      </c>
      <c r="H263" s="65">
        <v>10000</v>
      </c>
      <c r="I263" s="65">
        <v>38300000</v>
      </c>
      <c r="J263" s="83">
        <v>44375</v>
      </c>
      <c r="K263" s="71" t="s">
        <v>863</v>
      </c>
      <c r="L263" s="71">
        <v>44496</v>
      </c>
      <c r="M263" s="85" t="s">
        <v>775</v>
      </c>
    </row>
    <row r="264" spans="1:13" ht="30" customHeight="1" x14ac:dyDescent="0.2">
      <c r="A264" s="77" t="s">
        <v>755</v>
      </c>
      <c r="B264" s="78" t="s">
        <v>106</v>
      </c>
      <c r="C264" s="64" t="s">
        <v>864</v>
      </c>
      <c r="D264" s="65">
        <v>12500000</v>
      </c>
      <c r="E264" s="65">
        <v>4990</v>
      </c>
      <c r="F264" s="65">
        <v>10000</v>
      </c>
      <c r="G264" s="65">
        <v>49900000</v>
      </c>
      <c r="H264" s="65">
        <v>10000</v>
      </c>
      <c r="I264" s="65">
        <v>49900000</v>
      </c>
      <c r="J264" s="83">
        <v>44446</v>
      </c>
      <c r="K264" s="71" t="s">
        <v>865</v>
      </c>
      <c r="L264" s="71">
        <v>44482</v>
      </c>
      <c r="M264" s="85" t="s">
        <v>775</v>
      </c>
    </row>
    <row r="265" spans="1:13" ht="30" customHeight="1" x14ac:dyDescent="0.2">
      <c r="A265" s="77" t="s">
        <v>755</v>
      </c>
      <c r="B265" s="78" t="s">
        <v>106</v>
      </c>
      <c r="C265" s="64" t="s">
        <v>269</v>
      </c>
      <c r="D265" s="65">
        <v>9000000</v>
      </c>
      <c r="E265" s="65">
        <v>976</v>
      </c>
      <c r="F265" s="65">
        <v>12500</v>
      </c>
      <c r="G265" s="65">
        <v>12200000</v>
      </c>
      <c r="H265" s="65">
        <v>12500</v>
      </c>
      <c r="I265" s="65">
        <v>12200000</v>
      </c>
      <c r="J265" s="83">
        <v>44165</v>
      </c>
      <c r="K265" s="71" t="s">
        <v>866</v>
      </c>
      <c r="L265" s="71">
        <v>44483</v>
      </c>
      <c r="M265" s="85" t="s">
        <v>775</v>
      </c>
    </row>
    <row r="266" spans="1:13" ht="30" customHeight="1" x14ac:dyDescent="0.2">
      <c r="A266" s="77" t="s">
        <v>755</v>
      </c>
      <c r="B266" s="78" t="s">
        <v>106</v>
      </c>
      <c r="C266" s="64" t="s">
        <v>867</v>
      </c>
      <c r="D266" s="65">
        <v>12500000</v>
      </c>
      <c r="E266" s="65">
        <v>3992</v>
      </c>
      <c r="F266" s="65">
        <v>12500</v>
      </c>
      <c r="G266" s="65">
        <v>49900000</v>
      </c>
      <c r="H266" s="65">
        <v>12500</v>
      </c>
      <c r="I266" s="65">
        <v>49900000</v>
      </c>
      <c r="J266" s="83">
        <v>44439</v>
      </c>
      <c r="K266" s="71" t="s">
        <v>868</v>
      </c>
      <c r="L266" s="71">
        <v>44480</v>
      </c>
      <c r="M266" s="85" t="s">
        <v>775</v>
      </c>
    </row>
    <row r="267" spans="1:13" ht="30" customHeight="1" x14ac:dyDescent="0.2">
      <c r="A267" s="77" t="s">
        <v>755</v>
      </c>
      <c r="B267" s="78" t="s">
        <v>106</v>
      </c>
      <c r="C267" s="64" t="s">
        <v>869</v>
      </c>
      <c r="D267" s="65">
        <v>20769000</v>
      </c>
      <c r="E267" s="65">
        <v>23607</v>
      </c>
      <c r="F267" s="65">
        <v>2300</v>
      </c>
      <c r="G267" s="65">
        <v>54296100</v>
      </c>
      <c r="H267" s="65">
        <v>2300</v>
      </c>
      <c r="I267" s="65">
        <v>54296100</v>
      </c>
      <c r="J267" s="83">
        <v>44453</v>
      </c>
      <c r="K267" s="71" t="s">
        <v>870</v>
      </c>
      <c r="L267" s="71">
        <v>44487</v>
      </c>
      <c r="M267" s="85" t="s">
        <v>775</v>
      </c>
    </row>
    <row r="268" spans="1:13" ht="30" customHeight="1" x14ac:dyDescent="0.2">
      <c r="A268" s="77" t="s">
        <v>755</v>
      </c>
      <c r="B268" s="78" t="s">
        <v>106</v>
      </c>
      <c r="C268" s="64" t="s">
        <v>871</v>
      </c>
      <c r="D268" s="65">
        <v>5000000</v>
      </c>
      <c r="E268" s="65">
        <v>10000</v>
      </c>
      <c r="F268" s="65">
        <v>1000</v>
      </c>
      <c r="G268" s="65">
        <v>10000000</v>
      </c>
      <c r="H268" s="65">
        <v>1000</v>
      </c>
      <c r="I268" s="65">
        <v>10000000</v>
      </c>
      <c r="J268" s="83">
        <v>44452</v>
      </c>
      <c r="K268" s="71" t="s">
        <v>872</v>
      </c>
      <c r="L268" s="71">
        <v>44490</v>
      </c>
      <c r="M268" s="85" t="s">
        <v>775</v>
      </c>
    </row>
    <row r="269" spans="1:13" ht="30" customHeight="1" x14ac:dyDescent="0.2">
      <c r="A269" s="77" t="s">
        <v>755</v>
      </c>
      <c r="B269" s="78" t="s">
        <v>106</v>
      </c>
      <c r="C269" s="64" t="s">
        <v>873</v>
      </c>
      <c r="D269" s="65">
        <v>5000000</v>
      </c>
      <c r="E269" s="65">
        <v>545</v>
      </c>
      <c r="F269" s="65">
        <v>20000</v>
      </c>
      <c r="G269" s="65">
        <v>10900000</v>
      </c>
      <c r="H269" s="65">
        <v>20000</v>
      </c>
      <c r="I269" s="65">
        <v>10900000</v>
      </c>
      <c r="J269" s="83">
        <v>44456</v>
      </c>
      <c r="K269" s="71" t="s">
        <v>863</v>
      </c>
      <c r="L269" s="71">
        <v>44496</v>
      </c>
      <c r="M269" s="85" t="s">
        <v>775</v>
      </c>
    </row>
    <row r="270" spans="1:13" ht="30" customHeight="1" x14ac:dyDescent="0.2">
      <c r="A270" s="77" t="s">
        <v>755</v>
      </c>
      <c r="B270" s="78" t="s">
        <v>106</v>
      </c>
      <c r="C270" s="64" t="s">
        <v>874</v>
      </c>
      <c r="D270" s="65">
        <v>38000000</v>
      </c>
      <c r="E270" s="65">
        <v>13560</v>
      </c>
      <c r="F270" s="65">
        <v>5000</v>
      </c>
      <c r="G270" s="65">
        <v>67800000</v>
      </c>
      <c r="H270" s="65">
        <v>5000</v>
      </c>
      <c r="I270" s="65">
        <v>67800000</v>
      </c>
      <c r="J270" s="83">
        <v>44456</v>
      </c>
      <c r="K270" s="71" t="s">
        <v>875</v>
      </c>
      <c r="L270" s="71">
        <v>44494</v>
      </c>
      <c r="M270" s="85" t="s">
        <v>775</v>
      </c>
    </row>
    <row r="271" spans="1:13" ht="30" customHeight="1" x14ac:dyDescent="0.2">
      <c r="A271" s="77" t="s">
        <v>280</v>
      </c>
      <c r="B271" s="78" t="s">
        <v>106</v>
      </c>
      <c r="C271" s="64" t="s">
        <v>876</v>
      </c>
      <c r="D271" s="65">
        <v>29640000</v>
      </c>
      <c r="E271" s="65">
        <v>15100</v>
      </c>
      <c r="F271" s="65">
        <v>3800</v>
      </c>
      <c r="G271" s="65">
        <v>57380000</v>
      </c>
      <c r="H271" s="65">
        <v>3800</v>
      </c>
      <c r="I271" s="65">
        <v>57380000</v>
      </c>
      <c r="J271" s="71" t="s">
        <v>877</v>
      </c>
      <c r="K271" s="71" t="s">
        <v>878</v>
      </c>
      <c r="L271" s="82" t="s">
        <v>879</v>
      </c>
      <c r="M271" s="85" t="s">
        <v>775</v>
      </c>
    </row>
    <row r="272" spans="1:13" ht="30" customHeight="1" x14ac:dyDescent="0.2">
      <c r="A272" s="77" t="s">
        <v>280</v>
      </c>
      <c r="B272" s="78" t="s">
        <v>106</v>
      </c>
      <c r="C272" s="64" t="s">
        <v>890</v>
      </c>
      <c r="D272" s="65">
        <v>20000000</v>
      </c>
      <c r="E272" s="65">
        <v>14950</v>
      </c>
      <c r="F272" s="65">
        <v>2000</v>
      </c>
      <c r="G272" s="65">
        <v>29900000</v>
      </c>
      <c r="H272" s="65">
        <v>2000</v>
      </c>
      <c r="I272" s="65">
        <v>29900000</v>
      </c>
      <c r="J272" s="71">
        <v>44495</v>
      </c>
      <c r="K272" s="71" t="s">
        <v>891</v>
      </c>
      <c r="L272" s="82" t="s">
        <v>892</v>
      </c>
      <c r="M272" s="85" t="s">
        <v>775</v>
      </c>
    </row>
    <row r="273" spans="1:13" ht="30" customHeight="1" x14ac:dyDescent="0.2">
      <c r="A273" s="77" t="s">
        <v>755</v>
      </c>
      <c r="B273" s="78" t="s">
        <v>106</v>
      </c>
      <c r="C273" s="64" t="s">
        <v>893</v>
      </c>
      <c r="D273" s="65">
        <v>12870000</v>
      </c>
      <c r="E273" s="65">
        <v>174</v>
      </c>
      <c r="F273" s="65">
        <v>110000</v>
      </c>
      <c r="G273" s="65">
        <v>19140000</v>
      </c>
      <c r="H273" s="65">
        <v>110000</v>
      </c>
      <c r="I273" s="65">
        <v>19140000</v>
      </c>
      <c r="J273" s="83">
        <v>44372</v>
      </c>
      <c r="K273" s="80" t="s">
        <v>894</v>
      </c>
      <c r="L273" s="83">
        <v>44501</v>
      </c>
      <c r="M273" s="85" t="s">
        <v>775</v>
      </c>
    </row>
    <row r="274" spans="1:13" ht="30" customHeight="1" x14ac:dyDescent="0.2">
      <c r="A274" s="77" t="s">
        <v>755</v>
      </c>
      <c r="B274" s="78" t="s">
        <v>106</v>
      </c>
      <c r="C274" s="64" t="s">
        <v>895</v>
      </c>
      <c r="D274" s="65">
        <v>7500000</v>
      </c>
      <c r="E274" s="65">
        <v>5700</v>
      </c>
      <c r="F274" s="65">
        <v>5000</v>
      </c>
      <c r="G274" s="65">
        <v>28500000</v>
      </c>
      <c r="H274" s="65">
        <v>5000</v>
      </c>
      <c r="I274" s="65">
        <v>28500000</v>
      </c>
      <c r="J274" s="83">
        <v>44477</v>
      </c>
      <c r="K274" s="80" t="s">
        <v>896</v>
      </c>
      <c r="L274" s="83">
        <v>44516</v>
      </c>
      <c r="M274" s="85" t="s">
        <v>775</v>
      </c>
    </row>
    <row r="275" spans="1:13" ht="30" customHeight="1" x14ac:dyDescent="0.2">
      <c r="A275" s="77" t="s">
        <v>755</v>
      </c>
      <c r="B275" s="78" t="s">
        <v>106</v>
      </c>
      <c r="C275" s="64" t="s">
        <v>286</v>
      </c>
      <c r="D275" s="65">
        <v>10989000</v>
      </c>
      <c r="E275" s="65">
        <v>9360</v>
      </c>
      <c r="F275" s="65">
        <v>1100</v>
      </c>
      <c r="G275" s="65">
        <v>10296000</v>
      </c>
      <c r="H275" s="65">
        <v>1100</v>
      </c>
      <c r="I275" s="65">
        <v>10296000</v>
      </c>
      <c r="J275" s="83">
        <v>44441</v>
      </c>
      <c r="K275" s="80" t="s">
        <v>897</v>
      </c>
      <c r="L275" s="83">
        <v>44516</v>
      </c>
      <c r="M275" s="85" t="s">
        <v>781</v>
      </c>
    </row>
    <row r="276" spans="1:13" ht="30" customHeight="1" x14ac:dyDescent="0.2">
      <c r="A276" s="77" t="s">
        <v>755</v>
      </c>
      <c r="B276" s="78" t="s">
        <v>106</v>
      </c>
      <c r="C276" s="64" t="s">
        <v>898</v>
      </c>
      <c r="D276" s="65">
        <v>5940000</v>
      </c>
      <c r="E276" s="65">
        <v>3870</v>
      </c>
      <c r="F276" s="65">
        <v>5500</v>
      </c>
      <c r="G276" s="65">
        <v>21285000</v>
      </c>
      <c r="H276" s="65">
        <v>5500</v>
      </c>
      <c r="I276" s="65">
        <v>21285000</v>
      </c>
      <c r="J276" s="83">
        <v>44488</v>
      </c>
      <c r="K276" s="80" t="s">
        <v>899</v>
      </c>
      <c r="L276" s="83">
        <v>44525</v>
      </c>
      <c r="M276" s="85" t="s">
        <v>775</v>
      </c>
    </row>
    <row r="277" spans="1:13" ht="30" customHeight="1" x14ac:dyDescent="0.2">
      <c r="A277" s="77" t="s">
        <v>755</v>
      </c>
      <c r="B277" s="78" t="s">
        <v>106</v>
      </c>
      <c r="C277" s="64" t="s">
        <v>900</v>
      </c>
      <c r="D277" s="65">
        <v>12000000</v>
      </c>
      <c r="E277" s="65">
        <v>1740</v>
      </c>
      <c r="F277" s="65">
        <v>10000</v>
      </c>
      <c r="G277" s="65">
        <v>17400000</v>
      </c>
      <c r="H277" s="65">
        <v>10000</v>
      </c>
      <c r="I277" s="65">
        <v>17400000</v>
      </c>
      <c r="J277" s="83">
        <v>44494</v>
      </c>
      <c r="K277" s="80" t="s">
        <v>901</v>
      </c>
      <c r="L277" s="83">
        <v>44530</v>
      </c>
      <c r="M277" s="85" t="s">
        <v>775</v>
      </c>
    </row>
    <row r="278" spans="1:13" ht="30" customHeight="1" x14ac:dyDescent="0.2">
      <c r="A278" s="77" t="s">
        <v>755</v>
      </c>
      <c r="B278" s="78" t="s">
        <v>106</v>
      </c>
      <c r="C278" s="64" t="s">
        <v>902</v>
      </c>
      <c r="D278" s="65">
        <v>12500000</v>
      </c>
      <c r="E278" s="65">
        <v>0</v>
      </c>
      <c r="F278" s="65">
        <v>500</v>
      </c>
      <c r="G278" s="65">
        <v>0</v>
      </c>
      <c r="H278" s="65">
        <v>500</v>
      </c>
      <c r="I278" s="65">
        <v>0</v>
      </c>
      <c r="J278" s="83">
        <v>44495</v>
      </c>
      <c r="K278" s="80" t="s">
        <v>903</v>
      </c>
      <c r="L278" s="83" t="s">
        <v>44</v>
      </c>
      <c r="M278" s="85" t="s">
        <v>786</v>
      </c>
    </row>
    <row r="279" spans="1:13" ht="30" customHeight="1" x14ac:dyDescent="0.2">
      <c r="A279" s="77" t="s">
        <v>698</v>
      </c>
      <c r="B279" s="78" t="s">
        <v>106</v>
      </c>
      <c r="C279" s="64" t="s">
        <v>904</v>
      </c>
      <c r="D279" s="65">
        <v>3000000</v>
      </c>
      <c r="E279" s="65">
        <v>2120</v>
      </c>
      <c r="F279" s="65">
        <v>2500</v>
      </c>
      <c r="G279" s="65">
        <v>5300000</v>
      </c>
      <c r="H279" s="65">
        <v>2500</v>
      </c>
      <c r="I279" s="65">
        <v>5300000</v>
      </c>
      <c r="J279" s="83">
        <v>44420</v>
      </c>
      <c r="K279" s="71" t="s">
        <v>905</v>
      </c>
      <c r="L279" s="86">
        <v>44511</v>
      </c>
      <c r="M279" s="85" t="s">
        <v>775</v>
      </c>
    </row>
    <row r="280" spans="1:13" ht="30" customHeight="1" x14ac:dyDescent="0.2">
      <c r="A280" s="77" t="s">
        <v>698</v>
      </c>
      <c r="B280" s="78" t="s">
        <v>106</v>
      </c>
      <c r="C280" s="64" t="s">
        <v>906</v>
      </c>
      <c r="D280" s="65">
        <v>15000000</v>
      </c>
      <c r="E280" s="65">
        <v>2830</v>
      </c>
      <c r="F280" s="65">
        <v>10000</v>
      </c>
      <c r="G280" s="65">
        <v>28300000</v>
      </c>
      <c r="H280" s="65">
        <v>10000</v>
      </c>
      <c r="I280" s="65">
        <v>28300000</v>
      </c>
      <c r="J280" s="83">
        <v>44487</v>
      </c>
      <c r="K280" s="71" t="s">
        <v>907</v>
      </c>
      <c r="L280" s="86">
        <v>44522</v>
      </c>
      <c r="M280" s="85" t="s">
        <v>775</v>
      </c>
    </row>
    <row r="281" spans="1:13" ht="30" customHeight="1" x14ac:dyDescent="0.2">
      <c r="A281" s="77" t="s">
        <v>698</v>
      </c>
      <c r="B281" s="78" t="s">
        <v>106</v>
      </c>
      <c r="C281" s="64" t="s">
        <v>908</v>
      </c>
      <c r="D281" s="65">
        <v>10000000</v>
      </c>
      <c r="E281" s="65">
        <v>0</v>
      </c>
      <c r="F281" s="65">
        <v>2000</v>
      </c>
      <c r="G281" s="65">
        <v>0</v>
      </c>
      <c r="H281" s="65">
        <v>2000</v>
      </c>
      <c r="I281" s="65">
        <v>0</v>
      </c>
      <c r="J281" s="82" t="s">
        <v>909</v>
      </c>
      <c r="K281" s="71" t="s">
        <v>910</v>
      </c>
      <c r="L281" s="83" t="s">
        <v>44</v>
      </c>
      <c r="M281" s="85" t="s">
        <v>786</v>
      </c>
    </row>
    <row r="282" spans="1:13" ht="30" customHeight="1" x14ac:dyDescent="0.2">
      <c r="A282" s="79" t="s">
        <v>234</v>
      </c>
      <c r="B282" s="78" t="s">
        <v>106</v>
      </c>
      <c r="C282" s="64" t="s">
        <v>926</v>
      </c>
      <c r="D282" s="65">
        <v>10000000</v>
      </c>
      <c r="E282" s="65">
        <v>660</v>
      </c>
      <c r="F282" s="65">
        <v>20000</v>
      </c>
      <c r="G282" s="65">
        <v>13200000</v>
      </c>
      <c r="H282" s="65">
        <v>20000</v>
      </c>
      <c r="I282" s="65">
        <v>13200000</v>
      </c>
      <c r="J282" s="71" t="s">
        <v>927</v>
      </c>
      <c r="K282" s="80" t="s">
        <v>928</v>
      </c>
      <c r="L282" s="71" t="s">
        <v>929</v>
      </c>
      <c r="M282" s="85" t="s">
        <v>775</v>
      </c>
    </row>
    <row r="283" spans="1:13" ht="30" customHeight="1" x14ac:dyDescent="0.2">
      <c r="A283" s="77" t="s">
        <v>755</v>
      </c>
      <c r="B283" s="78" t="s">
        <v>106</v>
      </c>
      <c r="C283" s="64" t="s">
        <v>930</v>
      </c>
      <c r="D283" s="65">
        <v>15000000</v>
      </c>
      <c r="E283" s="65">
        <v>1530</v>
      </c>
      <c r="F283" s="65">
        <v>10000</v>
      </c>
      <c r="G283" s="65">
        <v>15300000</v>
      </c>
      <c r="H283" s="65">
        <v>10000</v>
      </c>
      <c r="I283" s="65">
        <v>15300000</v>
      </c>
      <c r="J283" s="71">
        <v>44498</v>
      </c>
      <c r="K283" s="80" t="s">
        <v>931</v>
      </c>
      <c r="L283" s="71">
        <v>44537</v>
      </c>
      <c r="M283" s="85" t="s">
        <v>775</v>
      </c>
    </row>
    <row r="284" spans="1:13" ht="30" customHeight="1" x14ac:dyDescent="0.2">
      <c r="A284" s="77" t="s">
        <v>755</v>
      </c>
      <c r="B284" s="78" t="s">
        <v>106</v>
      </c>
      <c r="C284" s="64" t="s">
        <v>932</v>
      </c>
      <c r="D284" s="65">
        <v>7560000</v>
      </c>
      <c r="E284" s="65">
        <v>1608</v>
      </c>
      <c r="F284" s="65">
        <v>7500</v>
      </c>
      <c r="G284" s="65">
        <v>12060000</v>
      </c>
      <c r="H284" s="65">
        <v>7500</v>
      </c>
      <c r="I284" s="65">
        <v>12060000</v>
      </c>
      <c r="J284" s="71">
        <v>44502</v>
      </c>
      <c r="K284" s="80" t="s">
        <v>933</v>
      </c>
      <c r="L284" s="71">
        <v>44538</v>
      </c>
      <c r="M284" s="85" t="s">
        <v>775</v>
      </c>
    </row>
    <row r="285" spans="1:13" ht="30" customHeight="1" x14ac:dyDescent="0.2">
      <c r="A285" s="77" t="s">
        <v>755</v>
      </c>
      <c r="B285" s="78" t="s">
        <v>106</v>
      </c>
      <c r="C285" s="64" t="s">
        <v>934</v>
      </c>
      <c r="D285" s="65">
        <v>11000000</v>
      </c>
      <c r="E285" s="65">
        <v>20700</v>
      </c>
      <c r="F285" s="65">
        <v>1000</v>
      </c>
      <c r="G285" s="65">
        <v>20700000</v>
      </c>
      <c r="H285" s="65">
        <v>1000</v>
      </c>
      <c r="I285" s="65">
        <v>20700000</v>
      </c>
      <c r="J285" s="71">
        <v>44502</v>
      </c>
      <c r="K285" s="80" t="s">
        <v>935</v>
      </c>
      <c r="L285" s="71">
        <v>44540</v>
      </c>
      <c r="M285" s="85" t="s">
        <v>775</v>
      </c>
    </row>
    <row r="286" spans="1:13" ht="30" customHeight="1" x14ac:dyDescent="0.2">
      <c r="A286" s="77" t="s">
        <v>755</v>
      </c>
      <c r="B286" s="78" t="s">
        <v>106</v>
      </c>
      <c r="C286" s="64" t="s">
        <v>936</v>
      </c>
      <c r="D286" s="65">
        <v>7500000</v>
      </c>
      <c r="E286" s="65">
        <v>3000</v>
      </c>
      <c r="F286" s="65">
        <v>10000</v>
      </c>
      <c r="G286" s="65">
        <v>30000000</v>
      </c>
      <c r="H286" s="65">
        <v>10000</v>
      </c>
      <c r="I286" s="65">
        <v>30000000</v>
      </c>
      <c r="J286" s="71">
        <v>44508</v>
      </c>
      <c r="K286" s="80" t="s">
        <v>937</v>
      </c>
      <c r="L286" s="71">
        <v>44543</v>
      </c>
      <c r="M286" s="85" t="s">
        <v>775</v>
      </c>
    </row>
    <row r="287" spans="1:13" ht="30" customHeight="1" x14ac:dyDescent="0.2">
      <c r="A287" s="77" t="s">
        <v>755</v>
      </c>
      <c r="B287" s="78" t="s">
        <v>106</v>
      </c>
      <c r="C287" s="64" t="s">
        <v>938</v>
      </c>
      <c r="D287" s="65">
        <v>18000000</v>
      </c>
      <c r="E287" s="65">
        <v>4970</v>
      </c>
      <c r="F287" s="65">
        <v>10000</v>
      </c>
      <c r="G287" s="65">
        <v>49700000</v>
      </c>
      <c r="H287" s="65">
        <v>10000</v>
      </c>
      <c r="I287" s="65">
        <v>49700000</v>
      </c>
      <c r="J287" s="71">
        <v>44513</v>
      </c>
      <c r="K287" s="80" t="s">
        <v>939</v>
      </c>
      <c r="L287" s="71">
        <v>44557</v>
      </c>
      <c r="M287" s="85" t="s">
        <v>775</v>
      </c>
    </row>
    <row r="288" spans="1:13" ht="30" customHeight="1" x14ac:dyDescent="0.2">
      <c r="A288" s="77" t="s">
        <v>755</v>
      </c>
      <c r="B288" s="78" t="s">
        <v>106</v>
      </c>
      <c r="C288" s="64" t="s">
        <v>940</v>
      </c>
      <c r="D288" s="65">
        <v>9000000</v>
      </c>
      <c r="E288" s="65">
        <v>0</v>
      </c>
      <c r="F288" s="65">
        <v>10000</v>
      </c>
      <c r="G288" s="65">
        <v>0</v>
      </c>
      <c r="H288" s="65">
        <v>10000</v>
      </c>
      <c r="I288" s="65">
        <v>0</v>
      </c>
      <c r="J288" s="71">
        <v>44519</v>
      </c>
      <c r="K288" s="80" t="s">
        <v>941</v>
      </c>
      <c r="L288" s="71" t="s">
        <v>44</v>
      </c>
      <c r="M288" s="85" t="s">
        <v>786</v>
      </c>
    </row>
    <row r="289" spans="1:13" ht="30" customHeight="1" x14ac:dyDescent="0.2">
      <c r="A289" s="77" t="s">
        <v>755</v>
      </c>
      <c r="B289" s="78" t="s">
        <v>106</v>
      </c>
      <c r="C289" s="64" t="s">
        <v>942</v>
      </c>
      <c r="D289" s="65">
        <v>30000000</v>
      </c>
      <c r="E289" s="65">
        <v>0</v>
      </c>
      <c r="F289" s="65">
        <v>10000</v>
      </c>
      <c r="G289" s="65">
        <v>0</v>
      </c>
      <c r="H289" s="65">
        <v>10000</v>
      </c>
      <c r="I289" s="65">
        <v>0</v>
      </c>
      <c r="J289" s="71">
        <v>44524</v>
      </c>
      <c r="K289" s="80" t="s">
        <v>943</v>
      </c>
      <c r="L289" s="71" t="s">
        <v>44</v>
      </c>
      <c r="M289" s="85" t="s">
        <v>786</v>
      </c>
    </row>
    <row r="290" spans="1:13" ht="30" customHeight="1" x14ac:dyDescent="0.2">
      <c r="A290" s="77" t="s">
        <v>755</v>
      </c>
      <c r="B290" s="78" t="s">
        <v>106</v>
      </c>
      <c r="C290" s="64" t="s">
        <v>944</v>
      </c>
      <c r="D290" s="65">
        <v>10000000</v>
      </c>
      <c r="E290" s="65">
        <v>0</v>
      </c>
      <c r="F290" s="65">
        <v>10000</v>
      </c>
      <c r="G290" s="65">
        <v>0</v>
      </c>
      <c r="H290" s="65">
        <v>10000</v>
      </c>
      <c r="I290" s="65">
        <v>0</v>
      </c>
      <c r="J290" s="71">
        <v>44547</v>
      </c>
      <c r="K290" s="80" t="s">
        <v>945</v>
      </c>
      <c r="L290" s="71" t="s">
        <v>44</v>
      </c>
      <c r="M290" s="85" t="s">
        <v>786</v>
      </c>
    </row>
    <row r="291" spans="1:13" ht="30" customHeight="1" x14ac:dyDescent="0.2">
      <c r="A291" s="77" t="s">
        <v>698</v>
      </c>
      <c r="B291" s="78" t="s">
        <v>106</v>
      </c>
      <c r="C291" s="64" t="s">
        <v>290</v>
      </c>
      <c r="D291" s="65">
        <v>10000000</v>
      </c>
      <c r="E291" s="65">
        <v>2940</v>
      </c>
      <c r="F291" s="65">
        <v>10000</v>
      </c>
      <c r="G291" s="65">
        <v>29400000</v>
      </c>
      <c r="H291" s="65">
        <v>10000</v>
      </c>
      <c r="I291" s="65">
        <v>29400000</v>
      </c>
      <c r="J291" s="71">
        <v>44505</v>
      </c>
      <c r="K291" s="71" t="s">
        <v>946</v>
      </c>
      <c r="L291" s="76">
        <v>44545</v>
      </c>
      <c r="M291" s="85" t="s">
        <v>775</v>
      </c>
    </row>
    <row r="292" spans="1:13" ht="30" customHeight="1" x14ac:dyDescent="0.2">
      <c r="A292" s="77" t="s">
        <v>698</v>
      </c>
      <c r="B292" s="78" t="s">
        <v>106</v>
      </c>
      <c r="C292" s="64" t="s">
        <v>947</v>
      </c>
      <c r="D292" s="65">
        <v>9900000</v>
      </c>
      <c r="E292" s="65">
        <v>49200</v>
      </c>
      <c r="F292" s="65">
        <v>300</v>
      </c>
      <c r="G292" s="65">
        <v>14760000</v>
      </c>
      <c r="H292" s="65">
        <v>300</v>
      </c>
      <c r="I292" s="65">
        <v>14760000</v>
      </c>
      <c r="J292" s="71">
        <v>44517</v>
      </c>
      <c r="K292" s="71" t="s">
        <v>948</v>
      </c>
      <c r="L292" s="76">
        <v>44553</v>
      </c>
      <c r="M292" s="85" t="s">
        <v>775</v>
      </c>
    </row>
    <row r="293" spans="1:13" ht="30" customHeight="1" x14ac:dyDescent="0.2">
      <c r="A293" s="77" t="s">
        <v>698</v>
      </c>
      <c r="B293" s="78" t="s">
        <v>106</v>
      </c>
      <c r="C293" s="64" t="s">
        <v>949</v>
      </c>
      <c r="D293" s="65">
        <v>14700000</v>
      </c>
      <c r="E293" s="65">
        <v>0</v>
      </c>
      <c r="F293" s="65">
        <v>1400</v>
      </c>
      <c r="G293" s="65">
        <v>0</v>
      </c>
      <c r="H293" s="65">
        <v>1400</v>
      </c>
      <c r="I293" s="65">
        <v>0</v>
      </c>
      <c r="J293" s="71" t="s">
        <v>950</v>
      </c>
      <c r="K293" s="71" t="s">
        <v>951</v>
      </c>
      <c r="L293" s="71" t="s">
        <v>44</v>
      </c>
      <c r="M293" s="85" t="s">
        <v>786</v>
      </c>
    </row>
    <row r="294" spans="1:13" ht="30" customHeight="1" x14ac:dyDescent="0.2">
      <c r="A294" s="77" t="s">
        <v>698</v>
      </c>
      <c r="B294" s="78" t="s">
        <v>106</v>
      </c>
      <c r="C294" s="64" t="s">
        <v>952</v>
      </c>
      <c r="D294" s="65">
        <v>7000000</v>
      </c>
      <c r="E294" s="65">
        <v>0</v>
      </c>
      <c r="F294" s="65">
        <v>10000</v>
      </c>
      <c r="G294" s="65">
        <v>0</v>
      </c>
      <c r="H294" s="65">
        <v>10000</v>
      </c>
      <c r="I294" s="65">
        <v>0</v>
      </c>
      <c r="J294" s="71" t="s">
        <v>953</v>
      </c>
      <c r="K294" s="71" t="s">
        <v>954</v>
      </c>
      <c r="L294" s="71" t="s">
        <v>44</v>
      </c>
      <c r="M294" s="85" t="s">
        <v>786</v>
      </c>
    </row>
    <row r="295" spans="1:13" ht="30" customHeight="1" x14ac:dyDescent="0.2">
      <c r="A295" s="79" t="s">
        <v>234</v>
      </c>
      <c r="B295" s="78" t="s">
        <v>106</v>
      </c>
      <c r="C295" s="64" t="s">
        <v>962</v>
      </c>
      <c r="D295" s="65">
        <v>30000000</v>
      </c>
      <c r="E295" s="65">
        <v>774</v>
      </c>
      <c r="F295" s="65">
        <v>50000</v>
      </c>
      <c r="G295" s="65">
        <v>38700000</v>
      </c>
      <c r="H295" s="65">
        <v>50000</v>
      </c>
      <c r="I295" s="65">
        <v>38700000</v>
      </c>
      <c r="J295" s="71" t="s">
        <v>963</v>
      </c>
      <c r="K295" s="71" t="s">
        <v>964</v>
      </c>
      <c r="L295" s="71" t="s">
        <v>965</v>
      </c>
      <c r="M295" s="85" t="s">
        <v>775</v>
      </c>
    </row>
    <row r="296" spans="1:13" ht="30" customHeight="1" x14ac:dyDescent="0.2">
      <c r="A296" s="79" t="s">
        <v>234</v>
      </c>
      <c r="B296" s="78" t="s">
        <v>106</v>
      </c>
      <c r="C296" s="64" t="s">
        <v>966</v>
      </c>
      <c r="D296" s="65">
        <v>10000000</v>
      </c>
      <c r="E296" s="65">
        <v>0</v>
      </c>
      <c r="F296" s="65">
        <v>80000</v>
      </c>
      <c r="G296" s="65">
        <v>0</v>
      </c>
      <c r="H296" s="65">
        <v>80000</v>
      </c>
      <c r="I296" s="65">
        <v>0</v>
      </c>
      <c r="J296" s="71" t="s">
        <v>967</v>
      </c>
      <c r="K296" s="71" t="s">
        <v>968</v>
      </c>
      <c r="L296" s="71" t="s">
        <v>39</v>
      </c>
      <c r="M296" s="85" t="s">
        <v>786</v>
      </c>
    </row>
    <row r="297" spans="1:13" ht="30" customHeight="1" x14ac:dyDescent="0.2">
      <c r="A297" s="77" t="s">
        <v>969</v>
      </c>
      <c r="B297" s="78" t="s">
        <v>106</v>
      </c>
      <c r="C297" s="64" t="s">
        <v>970</v>
      </c>
      <c r="D297" s="65">
        <v>25000000</v>
      </c>
      <c r="E297" s="65">
        <v>280</v>
      </c>
      <c r="F297" s="65">
        <v>100000</v>
      </c>
      <c r="G297" s="65">
        <v>28000000</v>
      </c>
      <c r="H297" s="65">
        <v>100000</v>
      </c>
      <c r="I297" s="65">
        <v>28000000</v>
      </c>
      <c r="J297" s="71">
        <v>44551</v>
      </c>
      <c r="K297" s="71" t="s">
        <v>971</v>
      </c>
      <c r="L297" s="71" t="s">
        <v>972</v>
      </c>
      <c r="M297" s="85" t="s">
        <v>775</v>
      </c>
    </row>
    <row r="298" spans="1:13" ht="30" customHeight="1" x14ac:dyDescent="0.2">
      <c r="A298" s="77" t="s">
        <v>755</v>
      </c>
      <c r="B298" s="78" t="s">
        <v>106</v>
      </c>
      <c r="C298" s="64" t="s">
        <v>973</v>
      </c>
      <c r="D298" s="65">
        <v>8000000</v>
      </c>
      <c r="E298" s="65">
        <v>19300</v>
      </c>
      <c r="F298" s="65">
        <v>1000</v>
      </c>
      <c r="G298" s="65">
        <v>19300000</v>
      </c>
      <c r="H298" s="65">
        <v>1000</v>
      </c>
      <c r="I298" s="65">
        <v>19300000</v>
      </c>
      <c r="J298" s="71">
        <v>44526</v>
      </c>
      <c r="K298" s="71" t="s">
        <v>974</v>
      </c>
      <c r="L298" s="71">
        <v>44568</v>
      </c>
      <c r="M298" s="85" t="s">
        <v>775</v>
      </c>
    </row>
    <row r="299" spans="1:13" ht="30" customHeight="1" x14ac:dyDescent="0.2">
      <c r="A299" s="77" t="s">
        <v>755</v>
      </c>
      <c r="B299" s="78" t="s">
        <v>106</v>
      </c>
      <c r="C299" s="64" t="s">
        <v>975</v>
      </c>
      <c r="D299" s="65">
        <v>5008500</v>
      </c>
      <c r="E299" s="65">
        <v>62400</v>
      </c>
      <c r="F299" s="65">
        <v>315</v>
      </c>
      <c r="G299" s="65">
        <v>19656000</v>
      </c>
      <c r="H299" s="65">
        <v>315</v>
      </c>
      <c r="I299" s="65">
        <v>19656000</v>
      </c>
      <c r="J299" s="71">
        <v>44519</v>
      </c>
      <c r="K299" s="71" t="s">
        <v>976</v>
      </c>
      <c r="L299" s="71">
        <v>44574</v>
      </c>
      <c r="M299" s="85" t="s">
        <v>775</v>
      </c>
    </row>
    <row r="300" spans="1:13" ht="30" customHeight="1" x14ac:dyDescent="0.2">
      <c r="A300" s="77" t="s">
        <v>755</v>
      </c>
      <c r="B300" s="78" t="s">
        <v>106</v>
      </c>
      <c r="C300" s="64" t="s">
        <v>977</v>
      </c>
      <c r="D300" s="65">
        <v>5000000</v>
      </c>
      <c r="E300" s="65">
        <v>2440</v>
      </c>
      <c r="F300" s="65">
        <v>5000</v>
      </c>
      <c r="G300" s="65">
        <v>12200000</v>
      </c>
      <c r="H300" s="65">
        <v>5000</v>
      </c>
      <c r="I300" s="65">
        <v>12200000</v>
      </c>
      <c r="J300" s="71">
        <v>44537</v>
      </c>
      <c r="K300" s="71" t="s">
        <v>978</v>
      </c>
      <c r="L300" s="71">
        <v>44580</v>
      </c>
      <c r="M300" s="85" t="s">
        <v>775</v>
      </c>
    </row>
    <row r="301" spans="1:13" ht="30" customHeight="1" x14ac:dyDescent="0.2">
      <c r="A301" s="77" t="s">
        <v>755</v>
      </c>
      <c r="B301" s="78" t="s">
        <v>106</v>
      </c>
      <c r="C301" s="64" t="s">
        <v>979</v>
      </c>
      <c r="D301" s="65">
        <v>22300000</v>
      </c>
      <c r="E301" s="65">
        <v>2685</v>
      </c>
      <c r="F301" s="65">
        <v>20000</v>
      </c>
      <c r="G301" s="65">
        <v>53700000</v>
      </c>
      <c r="H301" s="65">
        <v>20000</v>
      </c>
      <c r="I301" s="65">
        <v>53700000</v>
      </c>
      <c r="J301" s="71">
        <v>44435</v>
      </c>
      <c r="K301" s="71" t="s">
        <v>980</v>
      </c>
      <c r="L301" s="71">
        <v>44579</v>
      </c>
      <c r="M301" s="85" t="s">
        <v>775</v>
      </c>
    </row>
    <row r="302" spans="1:13" ht="30" customHeight="1" x14ac:dyDescent="0.2">
      <c r="A302" s="77" t="s">
        <v>755</v>
      </c>
      <c r="B302" s="78" t="s">
        <v>106</v>
      </c>
      <c r="C302" s="64" t="s">
        <v>981</v>
      </c>
      <c r="D302" s="65">
        <v>36333000</v>
      </c>
      <c r="E302" s="65">
        <v>443520</v>
      </c>
      <c r="F302" s="65">
        <v>150</v>
      </c>
      <c r="G302" s="65">
        <v>66528000</v>
      </c>
      <c r="H302" s="65">
        <v>150</v>
      </c>
      <c r="I302" s="65">
        <v>66528000</v>
      </c>
      <c r="J302" s="71">
        <v>44541</v>
      </c>
      <c r="K302" s="71" t="s">
        <v>982</v>
      </c>
      <c r="L302" s="71">
        <v>44580</v>
      </c>
      <c r="M302" s="85" t="s">
        <v>775</v>
      </c>
    </row>
    <row r="303" spans="1:13" ht="30" customHeight="1" x14ac:dyDescent="0.2">
      <c r="A303" s="77" t="s">
        <v>755</v>
      </c>
      <c r="B303" s="78" t="s">
        <v>106</v>
      </c>
      <c r="C303" s="64" t="s">
        <v>983</v>
      </c>
      <c r="D303" s="65">
        <v>3500000</v>
      </c>
      <c r="E303" s="65">
        <v>940</v>
      </c>
      <c r="F303" s="65">
        <v>10000</v>
      </c>
      <c r="G303" s="65">
        <v>9400000</v>
      </c>
      <c r="H303" s="65">
        <v>10000</v>
      </c>
      <c r="I303" s="65">
        <v>9400000</v>
      </c>
      <c r="J303" s="71">
        <v>44545</v>
      </c>
      <c r="K303" s="71" t="s">
        <v>984</v>
      </c>
      <c r="L303" s="71">
        <v>44581</v>
      </c>
      <c r="M303" s="85" t="s">
        <v>775</v>
      </c>
    </row>
    <row r="304" spans="1:13" ht="30" customHeight="1" x14ac:dyDescent="0.2">
      <c r="A304" s="77" t="s">
        <v>755</v>
      </c>
      <c r="B304" s="78" t="s">
        <v>106</v>
      </c>
      <c r="C304" s="64" t="s">
        <v>985</v>
      </c>
      <c r="D304" s="65">
        <v>12500000</v>
      </c>
      <c r="E304" s="65">
        <v>1670</v>
      </c>
      <c r="F304" s="65">
        <v>10000</v>
      </c>
      <c r="G304" s="65">
        <v>16700000</v>
      </c>
      <c r="H304" s="65">
        <v>10000</v>
      </c>
      <c r="I304" s="65">
        <v>16700000</v>
      </c>
      <c r="J304" s="71">
        <v>44547</v>
      </c>
      <c r="K304" s="71" t="s">
        <v>986</v>
      </c>
      <c r="L304" s="71">
        <v>44592</v>
      </c>
      <c r="M304" s="85" t="s">
        <v>775</v>
      </c>
    </row>
    <row r="305" spans="1:14" ht="30" customHeight="1" x14ac:dyDescent="0.2">
      <c r="A305" s="77" t="s">
        <v>755</v>
      </c>
      <c r="B305" s="78" t="s">
        <v>106</v>
      </c>
      <c r="C305" s="64" t="s">
        <v>987</v>
      </c>
      <c r="D305" s="65">
        <v>20000000</v>
      </c>
      <c r="E305" s="65">
        <v>0</v>
      </c>
      <c r="F305" s="65">
        <v>12500</v>
      </c>
      <c r="G305" s="65">
        <v>0</v>
      </c>
      <c r="H305" s="65">
        <v>12500</v>
      </c>
      <c r="I305" s="65">
        <v>0</v>
      </c>
      <c r="J305" s="71">
        <v>44578</v>
      </c>
      <c r="K305" s="71" t="s">
        <v>988</v>
      </c>
      <c r="L305" s="71" t="s">
        <v>39</v>
      </c>
      <c r="M305" s="85" t="s">
        <v>786</v>
      </c>
    </row>
    <row r="306" spans="1:14" ht="30" customHeight="1" x14ac:dyDescent="0.2">
      <c r="A306" s="77" t="s">
        <v>698</v>
      </c>
      <c r="B306" s="78" t="s">
        <v>106</v>
      </c>
      <c r="C306" s="64" t="s">
        <v>989</v>
      </c>
      <c r="D306" s="65">
        <v>5000000</v>
      </c>
      <c r="E306" s="65">
        <v>3120</v>
      </c>
      <c r="F306" s="65">
        <v>5000</v>
      </c>
      <c r="G306" s="65">
        <v>15600000</v>
      </c>
      <c r="H306" s="65">
        <v>5000</v>
      </c>
      <c r="I306" s="65">
        <v>15600000</v>
      </c>
      <c r="J306" s="71">
        <v>44536</v>
      </c>
      <c r="K306" s="71" t="s">
        <v>990</v>
      </c>
      <c r="L306" s="71">
        <v>44572</v>
      </c>
      <c r="M306" s="85" t="s">
        <v>775</v>
      </c>
    </row>
    <row r="307" spans="1:14" ht="30" customHeight="1" x14ac:dyDescent="0.2">
      <c r="A307" s="77" t="s">
        <v>698</v>
      </c>
      <c r="B307" s="78" t="s">
        <v>106</v>
      </c>
      <c r="C307" s="64" t="s">
        <v>991</v>
      </c>
      <c r="D307" s="65">
        <v>9000000</v>
      </c>
      <c r="E307" s="65">
        <v>0</v>
      </c>
      <c r="F307" s="65">
        <v>10000</v>
      </c>
      <c r="G307" s="65">
        <v>0</v>
      </c>
      <c r="H307" s="65">
        <v>10000</v>
      </c>
      <c r="I307" s="65">
        <v>0</v>
      </c>
      <c r="J307" s="71">
        <v>44556</v>
      </c>
      <c r="K307" s="71" t="s">
        <v>992</v>
      </c>
      <c r="L307" s="71" t="s">
        <v>39</v>
      </c>
      <c r="M307" s="85" t="s">
        <v>786</v>
      </c>
    </row>
    <row r="308" spans="1:14" ht="30" customHeight="1" x14ac:dyDescent="0.2">
      <c r="A308" s="79" t="s">
        <v>234</v>
      </c>
      <c r="B308" s="78" t="s">
        <v>106</v>
      </c>
      <c r="C308" s="64" t="s">
        <v>1004</v>
      </c>
      <c r="D308" s="65">
        <v>10000000</v>
      </c>
      <c r="E308" s="65">
        <v>0</v>
      </c>
      <c r="F308" s="65">
        <v>25000</v>
      </c>
      <c r="G308" s="65">
        <v>0</v>
      </c>
      <c r="H308" s="65">
        <v>25000</v>
      </c>
      <c r="I308" s="65">
        <v>0</v>
      </c>
      <c r="J308" s="82" t="s">
        <v>1005</v>
      </c>
      <c r="K308" s="80" t="s">
        <v>1006</v>
      </c>
      <c r="L308" s="71" t="s">
        <v>39</v>
      </c>
      <c r="M308" s="85" t="s">
        <v>786</v>
      </c>
      <c r="N308" s="81"/>
    </row>
    <row r="309" spans="1:14" ht="30" customHeight="1" x14ac:dyDescent="0.2">
      <c r="A309" s="77" t="s">
        <v>698</v>
      </c>
      <c r="B309" s="78" t="s">
        <v>106</v>
      </c>
      <c r="C309" s="88" t="s">
        <v>1007</v>
      </c>
      <c r="D309" s="66">
        <v>5000000</v>
      </c>
      <c r="E309" s="66">
        <v>1120</v>
      </c>
      <c r="F309" s="66">
        <v>10000</v>
      </c>
      <c r="G309" s="66">
        <v>11200000</v>
      </c>
      <c r="H309" s="66">
        <v>10000</v>
      </c>
      <c r="I309" s="66">
        <v>11200000</v>
      </c>
      <c r="J309" s="71">
        <v>44565</v>
      </c>
      <c r="K309" s="89" t="s">
        <v>1008</v>
      </c>
      <c r="L309" s="76">
        <v>44601</v>
      </c>
      <c r="M309" s="85" t="s">
        <v>775</v>
      </c>
      <c r="N309" s="81"/>
    </row>
    <row r="310" spans="1:14" ht="30" customHeight="1" x14ac:dyDescent="0.2">
      <c r="A310" s="77" t="s">
        <v>698</v>
      </c>
      <c r="B310" s="78" t="s">
        <v>106</v>
      </c>
      <c r="C310" s="64" t="s">
        <v>1009</v>
      </c>
      <c r="D310" s="65">
        <v>6930000</v>
      </c>
      <c r="E310" s="65">
        <v>0</v>
      </c>
      <c r="F310" s="65">
        <v>33000</v>
      </c>
      <c r="G310" s="65">
        <v>0</v>
      </c>
      <c r="H310" s="65">
        <v>33000</v>
      </c>
      <c r="I310" s="65">
        <v>0</v>
      </c>
      <c r="J310" s="71">
        <v>44588</v>
      </c>
      <c r="K310" s="89" t="s">
        <v>1010</v>
      </c>
      <c r="L310" s="71" t="s">
        <v>39</v>
      </c>
      <c r="M310" s="85" t="s">
        <v>786</v>
      </c>
      <c r="N310" s="81"/>
    </row>
    <row r="311" spans="1:14" ht="30" customHeight="1" x14ac:dyDescent="0.2">
      <c r="A311" s="77" t="s">
        <v>1011</v>
      </c>
      <c r="B311" s="78" t="s">
        <v>106</v>
      </c>
      <c r="C311" s="64" t="s">
        <v>1012</v>
      </c>
      <c r="D311" s="65">
        <v>12960000</v>
      </c>
      <c r="E311" s="65">
        <v>167</v>
      </c>
      <c r="F311" s="65">
        <v>80000</v>
      </c>
      <c r="G311" s="65">
        <v>13360000</v>
      </c>
      <c r="H311" s="65">
        <v>80000</v>
      </c>
      <c r="I311" s="65">
        <v>13360000</v>
      </c>
      <c r="J311" s="71">
        <v>44547</v>
      </c>
      <c r="K311" s="71" t="s">
        <v>1013</v>
      </c>
      <c r="L311" s="71">
        <v>44606</v>
      </c>
      <c r="M311" s="85" t="s">
        <v>775</v>
      </c>
      <c r="N311" s="81"/>
    </row>
    <row r="312" spans="1:14" ht="30" customHeight="1" x14ac:dyDescent="0.2">
      <c r="A312" s="77" t="s">
        <v>1011</v>
      </c>
      <c r="B312" s="78" t="s">
        <v>106</v>
      </c>
      <c r="C312" s="64" t="s">
        <v>1014</v>
      </c>
      <c r="D312" s="65">
        <v>7500000</v>
      </c>
      <c r="E312" s="65">
        <v>2960</v>
      </c>
      <c r="F312" s="65">
        <v>10000</v>
      </c>
      <c r="G312" s="65">
        <v>29600000</v>
      </c>
      <c r="H312" s="65">
        <v>10000</v>
      </c>
      <c r="I312" s="65">
        <v>29600000</v>
      </c>
      <c r="J312" s="71">
        <v>44565</v>
      </c>
      <c r="K312" s="71" t="s">
        <v>1015</v>
      </c>
      <c r="L312" s="71">
        <v>44607</v>
      </c>
      <c r="M312" s="85" t="s">
        <v>775</v>
      </c>
      <c r="N312" s="81"/>
    </row>
    <row r="313" spans="1:14" ht="30" customHeight="1" x14ac:dyDescent="0.2">
      <c r="A313" s="77" t="s">
        <v>1011</v>
      </c>
      <c r="B313" s="78" t="s">
        <v>106</v>
      </c>
      <c r="C313" s="64" t="s">
        <v>1016</v>
      </c>
      <c r="D313" s="65">
        <v>27000000</v>
      </c>
      <c r="E313" s="65">
        <v>9560</v>
      </c>
      <c r="F313" s="65">
        <v>10000</v>
      </c>
      <c r="G313" s="65">
        <v>95600000</v>
      </c>
      <c r="H313" s="65">
        <v>10000</v>
      </c>
      <c r="I313" s="65">
        <v>95600000</v>
      </c>
      <c r="J313" s="71">
        <v>44574</v>
      </c>
      <c r="K313" s="71" t="s">
        <v>1017</v>
      </c>
      <c r="L313" s="71">
        <v>44614</v>
      </c>
      <c r="M313" s="85" t="s">
        <v>775</v>
      </c>
      <c r="N313" s="81"/>
    </row>
    <row r="314" spans="1:14" ht="30" customHeight="1" x14ac:dyDescent="0.2">
      <c r="A314" s="77" t="s">
        <v>1011</v>
      </c>
      <c r="B314" s="78" t="s">
        <v>106</v>
      </c>
      <c r="C314" s="64" t="s">
        <v>1018</v>
      </c>
      <c r="D314" s="65">
        <v>10000000</v>
      </c>
      <c r="E314" s="65">
        <v>840</v>
      </c>
      <c r="F314" s="65">
        <v>12500</v>
      </c>
      <c r="G314" s="65">
        <v>10500000</v>
      </c>
      <c r="H314" s="65">
        <v>12500</v>
      </c>
      <c r="I314" s="65">
        <v>10500000</v>
      </c>
      <c r="J314" s="71">
        <v>44575</v>
      </c>
      <c r="K314" s="71" t="s">
        <v>1019</v>
      </c>
      <c r="L314" s="71">
        <v>44617</v>
      </c>
      <c r="M314" s="85" t="s">
        <v>775</v>
      </c>
      <c r="N314" s="81"/>
    </row>
    <row r="315" spans="1:14" ht="30" customHeight="1" x14ac:dyDescent="0.2">
      <c r="A315" s="77" t="s">
        <v>1011</v>
      </c>
      <c r="B315" s="78" t="s">
        <v>106</v>
      </c>
      <c r="C315" s="64" t="s">
        <v>1020</v>
      </c>
      <c r="D315" s="65">
        <v>11300000</v>
      </c>
      <c r="E315" s="65">
        <v>0</v>
      </c>
      <c r="F315" s="65">
        <v>10000</v>
      </c>
      <c r="G315" s="65">
        <v>0</v>
      </c>
      <c r="H315" s="65">
        <v>10000</v>
      </c>
      <c r="I315" s="65">
        <v>0</v>
      </c>
      <c r="J315" s="71">
        <v>44582</v>
      </c>
      <c r="K315" s="71" t="s">
        <v>1021</v>
      </c>
      <c r="L315" s="71" t="s">
        <v>44</v>
      </c>
      <c r="M315" s="85" t="s">
        <v>786</v>
      </c>
      <c r="N315" s="81"/>
    </row>
    <row r="316" spans="1:14" ht="30" customHeight="1" x14ac:dyDescent="0.2">
      <c r="A316" s="77" t="s">
        <v>1011</v>
      </c>
      <c r="B316" s="78" t="s">
        <v>106</v>
      </c>
      <c r="C316" s="64" t="s">
        <v>1022</v>
      </c>
      <c r="D316" s="65">
        <v>10000000</v>
      </c>
      <c r="E316" s="65">
        <v>0</v>
      </c>
      <c r="F316" s="65">
        <v>100</v>
      </c>
      <c r="G316" s="65">
        <v>0</v>
      </c>
      <c r="H316" s="65">
        <v>100</v>
      </c>
      <c r="I316" s="65">
        <v>0</v>
      </c>
      <c r="J316" s="71">
        <v>44582</v>
      </c>
      <c r="K316" s="71" t="s">
        <v>1023</v>
      </c>
      <c r="L316" s="71" t="s">
        <v>44</v>
      </c>
      <c r="M316" s="85" t="s">
        <v>786</v>
      </c>
      <c r="N316" s="81"/>
    </row>
    <row r="317" spans="1:14" ht="30" customHeight="1" x14ac:dyDescent="0.2">
      <c r="A317" s="77" t="s">
        <v>1011</v>
      </c>
      <c r="B317" s="78" t="s">
        <v>106</v>
      </c>
      <c r="C317" s="64" t="s">
        <v>1024</v>
      </c>
      <c r="D317" s="65">
        <v>25000000</v>
      </c>
      <c r="E317" s="65">
        <v>0</v>
      </c>
      <c r="F317" s="65">
        <v>1000</v>
      </c>
      <c r="G317" s="65">
        <v>0</v>
      </c>
      <c r="H317" s="65">
        <v>1000</v>
      </c>
      <c r="I317" s="65">
        <v>0</v>
      </c>
      <c r="J317" s="71">
        <v>44582</v>
      </c>
      <c r="K317" s="71" t="s">
        <v>1025</v>
      </c>
      <c r="L317" s="71" t="s">
        <v>44</v>
      </c>
      <c r="M317" s="85" t="s">
        <v>786</v>
      </c>
      <c r="N317" s="81"/>
    </row>
    <row r="318" spans="1:14" ht="30" customHeight="1" x14ac:dyDescent="0.2">
      <c r="A318" s="77" t="s">
        <v>1011</v>
      </c>
      <c r="B318" s="78" t="s">
        <v>106</v>
      </c>
      <c r="C318" s="64" t="s">
        <v>1026</v>
      </c>
      <c r="D318" s="65">
        <v>20000000</v>
      </c>
      <c r="E318" s="65">
        <v>0</v>
      </c>
      <c r="F318" s="65">
        <v>5000</v>
      </c>
      <c r="G318" s="65">
        <v>0</v>
      </c>
      <c r="H318" s="65">
        <v>5000</v>
      </c>
      <c r="I318" s="65">
        <v>0</v>
      </c>
      <c r="J318" s="71">
        <v>44594</v>
      </c>
      <c r="K318" s="71" t="s">
        <v>1027</v>
      </c>
      <c r="L318" s="71" t="s">
        <v>44</v>
      </c>
      <c r="M318" s="85" t="s">
        <v>786</v>
      </c>
      <c r="N318" s="81"/>
    </row>
    <row r="319" spans="1:14" ht="30" customHeight="1" x14ac:dyDescent="0.2">
      <c r="A319" s="77" t="s">
        <v>1011</v>
      </c>
      <c r="B319" s="78" t="s">
        <v>106</v>
      </c>
      <c r="C319" s="64" t="s">
        <v>1028</v>
      </c>
      <c r="D319" s="65">
        <v>15840000</v>
      </c>
      <c r="E319" s="65">
        <v>0</v>
      </c>
      <c r="F319" s="65">
        <v>1500</v>
      </c>
      <c r="G319" s="65">
        <v>0</v>
      </c>
      <c r="H319" s="65">
        <v>1500</v>
      </c>
      <c r="I319" s="65">
        <v>0</v>
      </c>
      <c r="J319" s="71">
        <v>44593</v>
      </c>
      <c r="K319" s="71" t="s">
        <v>1029</v>
      </c>
      <c r="L319" s="71" t="s">
        <v>44</v>
      </c>
      <c r="M319" s="85" t="s">
        <v>786</v>
      </c>
      <c r="N319" s="81"/>
    </row>
    <row r="320" spans="1:14" ht="30" customHeight="1" x14ac:dyDescent="0.2">
      <c r="A320" s="79" t="s">
        <v>234</v>
      </c>
      <c r="B320" s="78" t="s">
        <v>106</v>
      </c>
      <c r="C320" s="64" t="s">
        <v>1041</v>
      </c>
      <c r="D320" s="65">
        <v>10000000</v>
      </c>
      <c r="E320" s="65">
        <v>4940</v>
      </c>
      <c r="F320" s="65">
        <v>10000</v>
      </c>
      <c r="G320" s="65">
        <v>49400000</v>
      </c>
      <c r="H320" s="65">
        <v>10000</v>
      </c>
      <c r="I320" s="65">
        <v>49400000</v>
      </c>
      <c r="J320" s="71" t="s">
        <v>1042</v>
      </c>
      <c r="K320" s="71" t="s">
        <v>1043</v>
      </c>
      <c r="L320" s="71">
        <v>44635</v>
      </c>
      <c r="M320" s="85" t="s">
        <v>775</v>
      </c>
    </row>
    <row r="321" spans="1:13" ht="30" customHeight="1" x14ac:dyDescent="0.2">
      <c r="A321" s="79" t="s">
        <v>234</v>
      </c>
      <c r="B321" s="78" t="s">
        <v>106</v>
      </c>
      <c r="C321" s="64" t="s">
        <v>1044</v>
      </c>
      <c r="D321" s="65">
        <v>9600000</v>
      </c>
      <c r="E321" s="65">
        <v>1605</v>
      </c>
      <c r="F321" s="65">
        <v>6400</v>
      </c>
      <c r="G321" s="65">
        <v>10272000</v>
      </c>
      <c r="H321" s="65">
        <v>6400</v>
      </c>
      <c r="I321" s="65">
        <v>10272000</v>
      </c>
      <c r="J321" s="71" t="s">
        <v>1045</v>
      </c>
      <c r="K321" s="71" t="s">
        <v>1046</v>
      </c>
      <c r="L321" s="71">
        <v>44643</v>
      </c>
      <c r="M321" s="85" t="s">
        <v>775</v>
      </c>
    </row>
    <row r="322" spans="1:13" ht="30" customHeight="1" x14ac:dyDescent="0.2">
      <c r="A322" s="77" t="s">
        <v>1011</v>
      </c>
      <c r="B322" s="78" t="s">
        <v>106</v>
      </c>
      <c r="C322" s="64" t="s">
        <v>1047</v>
      </c>
      <c r="D322" s="65">
        <v>5994000</v>
      </c>
      <c r="E322" s="65">
        <v>888000</v>
      </c>
      <c r="F322" s="65">
        <v>27</v>
      </c>
      <c r="G322" s="65">
        <v>23976000</v>
      </c>
      <c r="H322" s="65">
        <v>27</v>
      </c>
      <c r="I322" s="65">
        <v>23976000</v>
      </c>
      <c r="J322" s="71">
        <v>44582</v>
      </c>
      <c r="K322" s="71" t="s">
        <v>1048</v>
      </c>
      <c r="L322" s="71">
        <v>44628</v>
      </c>
      <c r="M322" s="85" t="s">
        <v>775</v>
      </c>
    </row>
    <row r="323" spans="1:13" ht="30" customHeight="1" x14ac:dyDescent="0.2">
      <c r="A323" s="77" t="s">
        <v>1011</v>
      </c>
      <c r="B323" s="78" t="s">
        <v>106</v>
      </c>
      <c r="C323" s="64" t="s">
        <v>1049</v>
      </c>
      <c r="D323" s="65">
        <v>17500000</v>
      </c>
      <c r="E323" s="65">
        <v>23375</v>
      </c>
      <c r="F323" s="65">
        <v>800</v>
      </c>
      <c r="G323" s="65">
        <v>18700000</v>
      </c>
      <c r="H323" s="65">
        <v>800</v>
      </c>
      <c r="I323" s="65">
        <v>18700000</v>
      </c>
      <c r="J323" s="71">
        <v>44581</v>
      </c>
      <c r="K323" s="71" t="s">
        <v>1050</v>
      </c>
      <c r="L323" s="71">
        <v>44629</v>
      </c>
      <c r="M323" s="85" t="s">
        <v>775</v>
      </c>
    </row>
    <row r="324" spans="1:13" ht="30" customHeight="1" x14ac:dyDescent="0.2">
      <c r="A324" s="77" t="s">
        <v>1011</v>
      </c>
      <c r="B324" s="78" t="s">
        <v>106</v>
      </c>
      <c r="C324" s="64" t="s">
        <v>1051</v>
      </c>
      <c r="D324" s="65">
        <v>14112000</v>
      </c>
      <c r="E324" s="65">
        <v>2464</v>
      </c>
      <c r="F324" s="65">
        <v>6000</v>
      </c>
      <c r="G324" s="65">
        <v>14784000</v>
      </c>
      <c r="H324" s="65">
        <v>6000</v>
      </c>
      <c r="I324" s="65">
        <v>14784000</v>
      </c>
      <c r="J324" s="71">
        <v>44596</v>
      </c>
      <c r="K324" s="71" t="s">
        <v>1052</v>
      </c>
      <c r="L324" s="71">
        <v>44635</v>
      </c>
      <c r="M324" s="85" t="s">
        <v>775</v>
      </c>
    </row>
    <row r="325" spans="1:13" ht="30" customHeight="1" x14ac:dyDescent="0.2">
      <c r="A325" s="77" t="s">
        <v>1011</v>
      </c>
      <c r="B325" s="78" t="s">
        <v>106</v>
      </c>
      <c r="C325" s="64" t="s">
        <v>1053</v>
      </c>
      <c r="D325" s="65">
        <v>25000000</v>
      </c>
      <c r="E325" s="65">
        <v>4950</v>
      </c>
      <c r="F325" s="65">
        <v>10000</v>
      </c>
      <c r="G325" s="65">
        <v>49500000</v>
      </c>
      <c r="H325" s="65">
        <v>10000</v>
      </c>
      <c r="I325" s="65">
        <v>49500000</v>
      </c>
      <c r="J325" s="71">
        <v>44602</v>
      </c>
      <c r="K325" s="71" t="s">
        <v>1054</v>
      </c>
      <c r="L325" s="71">
        <v>44642</v>
      </c>
      <c r="M325" s="85" t="s">
        <v>775</v>
      </c>
    </row>
    <row r="326" spans="1:13" ht="30" customHeight="1" x14ac:dyDescent="0.2">
      <c r="A326" s="77" t="s">
        <v>1011</v>
      </c>
      <c r="B326" s="78" t="s">
        <v>106</v>
      </c>
      <c r="C326" s="64" t="s">
        <v>1055</v>
      </c>
      <c r="D326" s="65">
        <v>15000000</v>
      </c>
      <c r="E326" s="65">
        <v>4760</v>
      </c>
      <c r="F326" s="65">
        <v>5000</v>
      </c>
      <c r="G326" s="65">
        <v>23800000</v>
      </c>
      <c r="H326" s="65">
        <v>5000</v>
      </c>
      <c r="I326" s="65">
        <v>23800000</v>
      </c>
      <c r="J326" s="71">
        <v>44610</v>
      </c>
      <c r="K326" s="71" t="s">
        <v>1056</v>
      </c>
      <c r="L326" s="71">
        <v>44650</v>
      </c>
      <c r="M326" s="85" t="s">
        <v>775</v>
      </c>
    </row>
    <row r="327" spans="1:13" ht="30" customHeight="1" x14ac:dyDescent="0.2">
      <c r="A327" s="77" t="s">
        <v>698</v>
      </c>
      <c r="B327" s="78" t="s">
        <v>106</v>
      </c>
      <c r="C327" s="64" t="s">
        <v>1072</v>
      </c>
      <c r="D327" s="65">
        <v>3500000</v>
      </c>
      <c r="E327" s="65">
        <v>0</v>
      </c>
      <c r="F327" s="65">
        <v>35000</v>
      </c>
      <c r="G327" s="65">
        <v>0</v>
      </c>
      <c r="H327" s="65">
        <v>35000</v>
      </c>
      <c r="I327" s="65">
        <v>0</v>
      </c>
      <c r="J327" s="71">
        <v>44629</v>
      </c>
      <c r="K327" s="71" t="s">
        <v>1073</v>
      </c>
      <c r="L327" s="71" t="s">
        <v>39</v>
      </c>
      <c r="M327" s="85" t="s">
        <v>786</v>
      </c>
    </row>
    <row r="328" spans="1:13" ht="30" customHeight="1" x14ac:dyDescent="0.2">
      <c r="A328" s="77" t="s">
        <v>698</v>
      </c>
      <c r="B328" s="78" t="s">
        <v>106</v>
      </c>
      <c r="C328" s="64" t="s">
        <v>699</v>
      </c>
      <c r="D328" s="65">
        <v>7200000</v>
      </c>
      <c r="E328" s="65">
        <v>0</v>
      </c>
      <c r="F328" s="65">
        <v>12000</v>
      </c>
      <c r="G328" s="65">
        <v>0</v>
      </c>
      <c r="H328" s="65">
        <v>12000</v>
      </c>
      <c r="I328" s="65">
        <v>0</v>
      </c>
      <c r="J328" s="71">
        <v>44331</v>
      </c>
      <c r="K328" s="71" t="s">
        <v>1074</v>
      </c>
      <c r="L328" s="71" t="s">
        <v>39</v>
      </c>
      <c r="M328" s="85" t="s">
        <v>786</v>
      </c>
    </row>
    <row r="329" spans="1:13" ht="30" customHeight="1" x14ac:dyDescent="0.2">
      <c r="A329" s="77" t="s">
        <v>1011</v>
      </c>
      <c r="B329" s="78" t="s">
        <v>106</v>
      </c>
      <c r="C329" s="64" t="s">
        <v>1075</v>
      </c>
      <c r="D329" s="65">
        <v>7546000</v>
      </c>
      <c r="E329" s="65">
        <v>2142</v>
      </c>
      <c r="F329" s="65">
        <v>14000</v>
      </c>
      <c r="G329" s="65">
        <v>29988000</v>
      </c>
      <c r="H329" s="65">
        <v>14000</v>
      </c>
      <c r="I329" s="65">
        <v>29988000</v>
      </c>
      <c r="J329" s="90">
        <v>44496</v>
      </c>
      <c r="K329" s="90" t="s">
        <v>1076</v>
      </c>
      <c r="L329" s="90">
        <v>44655</v>
      </c>
      <c r="M329" s="85" t="s">
        <v>775</v>
      </c>
    </row>
    <row r="330" spans="1:13" ht="30" customHeight="1" x14ac:dyDescent="0.2">
      <c r="A330" s="77" t="s">
        <v>1011</v>
      </c>
      <c r="B330" s="78" t="s">
        <v>106</v>
      </c>
      <c r="C330" s="64" t="s">
        <v>1077</v>
      </c>
      <c r="D330" s="65">
        <v>7500000</v>
      </c>
      <c r="E330" s="65">
        <v>750</v>
      </c>
      <c r="F330" s="65">
        <v>10000</v>
      </c>
      <c r="G330" s="65">
        <v>7500000</v>
      </c>
      <c r="H330" s="65">
        <v>10000</v>
      </c>
      <c r="I330" s="65">
        <v>7500000</v>
      </c>
      <c r="J330" s="90">
        <v>44541</v>
      </c>
      <c r="K330" s="90" t="s">
        <v>1078</v>
      </c>
      <c r="L330" s="90">
        <v>44670</v>
      </c>
      <c r="M330" s="85" t="s">
        <v>775</v>
      </c>
    </row>
    <row r="331" spans="1:13" ht="30" customHeight="1" x14ac:dyDescent="0.2">
      <c r="A331" s="77" t="s">
        <v>1011</v>
      </c>
      <c r="B331" s="78" t="s">
        <v>106</v>
      </c>
      <c r="C331" s="64" t="s">
        <v>1079</v>
      </c>
      <c r="D331" s="65">
        <v>15000000</v>
      </c>
      <c r="E331" s="65">
        <v>1870</v>
      </c>
      <c r="F331" s="65">
        <v>10000</v>
      </c>
      <c r="G331" s="65">
        <v>18700000</v>
      </c>
      <c r="H331" s="65">
        <v>10000</v>
      </c>
      <c r="I331" s="65">
        <v>18700000</v>
      </c>
      <c r="J331" s="90">
        <v>44629</v>
      </c>
      <c r="K331" s="90" t="s">
        <v>1080</v>
      </c>
      <c r="L331" s="90">
        <v>44671</v>
      </c>
      <c r="M331" s="85" t="s">
        <v>775</v>
      </c>
    </row>
    <row r="332" spans="1:13" ht="30" customHeight="1" x14ac:dyDescent="0.2">
      <c r="A332" s="77" t="s">
        <v>1011</v>
      </c>
      <c r="B332" s="78" t="s">
        <v>106</v>
      </c>
      <c r="C332" s="64" t="s">
        <v>1081</v>
      </c>
      <c r="D332" s="65">
        <v>17077350</v>
      </c>
      <c r="E332" s="65">
        <v>0</v>
      </c>
      <c r="F332" s="65">
        <v>15385</v>
      </c>
      <c r="G332" s="65">
        <v>0</v>
      </c>
      <c r="H332" s="65">
        <v>15385</v>
      </c>
      <c r="I332" s="65">
        <v>0</v>
      </c>
      <c r="J332" s="90">
        <v>44546</v>
      </c>
      <c r="K332" s="90" t="s">
        <v>1082</v>
      </c>
      <c r="L332" s="71" t="s">
        <v>39</v>
      </c>
      <c r="M332" s="85" t="s">
        <v>786</v>
      </c>
    </row>
    <row r="333" spans="1:13" ht="30" customHeight="1" x14ac:dyDescent="0.2">
      <c r="A333" s="77" t="s">
        <v>1011</v>
      </c>
      <c r="B333" s="78" t="s">
        <v>106</v>
      </c>
      <c r="C333" s="64" t="s">
        <v>1083</v>
      </c>
      <c r="D333" s="65">
        <v>20000000</v>
      </c>
      <c r="E333" s="65">
        <v>0</v>
      </c>
      <c r="F333" s="65">
        <v>1000</v>
      </c>
      <c r="G333" s="65">
        <v>0</v>
      </c>
      <c r="H333" s="65">
        <v>1000</v>
      </c>
      <c r="I333" s="65">
        <v>0</v>
      </c>
      <c r="J333" s="90">
        <v>44649</v>
      </c>
      <c r="K333" s="90" t="s">
        <v>1084</v>
      </c>
      <c r="L333" s="71" t="s">
        <v>39</v>
      </c>
      <c r="M333" s="85" t="s">
        <v>786</v>
      </c>
    </row>
    <row r="334" spans="1:13" ht="30" customHeight="1" x14ac:dyDescent="0.2">
      <c r="A334" s="79" t="s">
        <v>234</v>
      </c>
      <c r="B334" s="78" t="s">
        <v>106</v>
      </c>
      <c r="C334" s="64" t="s">
        <v>1092</v>
      </c>
      <c r="D334" s="65">
        <v>8000000</v>
      </c>
      <c r="E334" s="65">
        <v>0</v>
      </c>
      <c r="F334" s="65">
        <v>80000</v>
      </c>
      <c r="G334" s="65">
        <v>0</v>
      </c>
      <c r="H334" s="65">
        <v>80000</v>
      </c>
      <c r="I334" s="65">
        <v>0</v>
      </c>
      <c r="J334" s="71" t="s">
        <v>1093</v>
      </c>
      <c r="K334" s="71" t="s">
        <v>1094</v>
      </c>
      <c r="L334" s="71" t="s">
        <v>39</v>
      </c>
      <c r="M334" s="85" t="s">
        <v>1095</v>
      </c>
    </row>
    <row r="335" spans="1:13" ht="30" customHeight="1" x14ac:dyDescent="0.2">
      <c r="A335" s="79" t="s">
        <v>698</v>
      </c>
      <c r="B335" s="78" t="s">
        <v>106</v>
      </c>
      <c r="C335" s="64" t="s">
        <v>1096</v>
      </c>
      <c r="D335" s="65">
        <v>20000000</v>
      </c>
      <c r="E335" s="65">
        <v>0</v>
      </c>
      <c r="F335" s="65">
        <v>500</v>
      </c>
      <c r="G335" s="65">
        <v>0</v>
      </c>
      <c r="H335" s="65">
        <v>500</v>
      </c>
      <c r="I335" s="65">
        <v>0</v>
      </c>
      <c r="J335" s="71">
        <v>44662</v>
      </c>
      <c r="K335" s="71" t="s">
        <v>1097</v>
      </c>
      <c r="L335" s="71" t="s">
        <v>39</v>
      </c>
      <c r="M335" s="85" t="s">
        <v>786</v>
      </c>
    </row>
    <row r="336" spans="1:13" ht="30" customHeight="1" x14ac:dyDescent="0.2">
      <c r="A336" s="79" t="s">
        <v>280</v>
      </c>
      <c r="B336" s="78" t="s">
        <v>106</v>
      </c>
      <c r="C336" s="64" t="s">
        <v>1098</v>
      </c>
      <c r="D336" s="65">
        <v>14949000</v>
      </c>
      <c r="E336" s="65">
        <v>14400</v>
      </c>
      <c r="F336" s="65">
        <v>2200</v>
      </c>
      <c r="G336" s="65">
        <v>31680000</v>
      </c>
      <c r="H336" s="65">
        <v>2200</v>
      </c>
      <c r="I336" s="65">
        <v>31680000</v>
      </c>
      <c r="J336" s="71">
        <v>44658</v>
      </c>
      <c r="K336" s="71" t="s">
        <v>1099</v>
      </c>
      <c r="L336" s="71">
        <v>44701</v>
      </c>
      <c r="M336" s="85" t="s">
        <v>775</v>
      </c>
    </row>
    <row r="337" spans="1:13" ht="30" customHeight="1" x14ac:dyDescent="0.2">
      <c r="A337" s="79" t="s">
        <v>1100</v>
      </c>
      <c r="B337" s="78" t="s">
        <v>106</v>
      </c>
      <c r="C337" s="64" t="s">
        <v>1101</v>
      </c>
      <c r="D337" s="65">
        <v>5000000</v>
      </c>
      <c r="E337" s="65">
        <v>5400</v>
      </c>
      <c r="F337" s="65">
        <v>1000</v>
      </c>
      <c r="G337" s="65">
        <v>5400000</v>
      </c>
      <c r="H337" s="65">
        <v>1000</v>
      </c>
      <c r="I337" s="65">
        <v>5400000</v>
      </c>
      <c r="J337" s="71">
        <v>44649</v>
      </c>
      <c r="K337" s="71" t="s">
        <v>1102</v>
      </c>
      <c r="L337" s="71">
        <v>44697</v>
      </c>
      <c r="M337" s="85" t="s">
        <v>775</v>
      </c>
    </row>
    <row r="338" spans="1:13" ht="30" customHeight="1" x14ac:dyDescent="0.2">
      <c r="A338" s="79" t="s">
        <v>1100</v>
      </c>
      <c r="B338" s="78" t="s">
        <v>106</v>
      </c>
      <c r="C338" s="64" t="s">
        <v>1103</v>
      </c>
      <c r="D338" s="65">
        <v>12500000</v>
      </c>
      <c r="E338" s="65">
        <v>4990</v>
      </c>
      <c r="F338" s="65">
        <v>10000</v>
      </c>
      <c r="G338" s="65">
        <v>49900000</v>
      </c>
      <c r="H338" s="65">
        <v>10000</v>
      </c>
      <c r="I338" s="65">
        <v>49900000</v>
      </c>
      <c r="J338" s="71">
        <v>44654</v>
      </c>
      <c r="K338" s="71" t="s">
        <v>1104</v>
      </c>
      <c r="L338" s="71">
        <v>44698</v>
      </c>
      <c r="M338" s="85" t="s">
        <v>775</v>
      </c>
    </row>
    <row r="339" spans="1:13" ht="30" customHeight="1" x14ac:dyDescent="0.2">
      <c r="A339" s="79" t="s">
        <v>1100</v>
      </c>
      <c r="B339" s="78" t="s">
        <v>106</v>
      </c>
      <c r="C339" s="64" t="s">
        <v>1105</v>
      </c>
      <c r="D339" s="65">
        <v>12000000</v>
      </c>
      <c r="E339" s="65">
        <v>20900</v>
      </c>
      <c r="F339" s="65">
        <v>1000</v>
      </c>
      <c r="G339" s="65">
        <v>20900000</v>
      </c>
      <c r="H339" s="65">
        <v>1000</v>
      </c>
      <c r="I339" s="65">
        <v>20900000</v>
      </c>
      <c r="J339" s="71">
        <v>44656</v>
      </c>
      <c r="K339" s="71" t="s">
        <v>1106</v>
      </c>
      <c r="L339" s="71">
        <v>44700</v>
      </c>
      <c r="M339" s="85" t="s">
        <v>775</v>
      </c>
    </row>
    <row r="340" spans="1:13" ht="30" customHeight="1" x14ac:dyDescent="0.2">
      <c r="A340" s="79" t="s">
        <v>1100</v>
      </c>
      <c r="B340" s="78" t="s">
        <v>106</v>
      </c>
      <c r="C340" s="64" t="s">
        <v>1107</v>
      </c>
      <c r="D340" s="65">
        <v>13500000</v>
      </c>
      <c r="E340" s="65">
        <v>8200</v>
      </c>
      <c r="F340" s="65">
        <v>2000</v>
      </c>
      <c r="G340" s="65">
        <v>16400000</v>
      </c>
      <c r="H340" s="65">
        <v>2000</v>
      </c>
      <c r="I340" s="65">
        <v>16400000</v>
      </c>
      <c r="J340" s="71">
        <v>44614</v>
      </c>
      <c r="K340" s="71" t="s">
        <v>1108</v>
      </c>
      <c r="L340" s="71">
        <v>44700</v>
      </c>
      <c r="M340" s="85" t="s">
        <v>775</v>
      </c>
    </row>
    <row r="341" spans="1:13" ht="30" customHeight="1" x14ac:dyDescent="0.2">
      <c r="A341" s="79" t="s">
        <v>1100</v>
      </c>
      <c r="B341" s="78" t="s">
        <v>106</v>
      </c>
      <c r="C341" s="64" t="s">
        <v>1109</v>
      </c>
      <c r="D341" s="65">
        <v>9999000</v>
      </c>
      <c r="E341" s="65">
        <v>69300</v>
      </c>
      <c r="F341" s="65">
        <v>180</v>
      </c>
      <c r="G341" s="65">
        <v>12474000</v>
      </c>
      <c r="H341" s="65">
        <v>180</v>
      </c>
      <c r="I341" s="65">
        <v>12474000</v>
      </c>
      <c r="J341" s="71">
        <v>44659</v>
      </c>
      <c r="K341" s="71" t="s">
        <v>1110</v>
      </c>
      <c r="L341" s="71">
        <v>44701</v>
      </c>
      <c r="M341" s="85" t="s">
        <v>775</v>
      </c>
    </row>
    <row r="342" spans="1:13" ht="30" customHeight="1" x14ac:dyDescent="0.2">
      <c r="A342" s="79" t="s">
        <v>1100</v>
      </c>
      <c r="B342" s="78" t="s">
        <v>106</v>
      </c>
      <c r="C342" s="64" t="s">
        <v>1111</v>
      </c>
      <c r="D342" s="65">
        <v>15000000</v>
      </c>
      <c r="E342" s="65">
        <v>0</v>
      </c>
      <c r="F342" s="65">
        <v>4000</v>
      </c>
      <c r="G342" s="65">
        <v>0</v>
      </c>
      <c r="H342" s="65">
        <v>4000</v>
      </c>
      <c r="I342" s="65">
        <v>0</v>
      </c>
      <c r="J342" s="71">
        <v>44673</v>
      </c>
      <c r="K342" s="71" t="s">
        <v>1112</v>
      </c>
      <c r="L342" s="71" t="s">
        <v>44</v>
      </c>
      <c r="M342" s="85" t="s">
        <v>786</v>
      </c>
    </row>
    <row r="343" spans="1:13" ht="30" customHeight="1" x14ac:dyDescent="0.2">
      <c r="A343" s="79" t="s">
        <v>1100</v>
      </c>
      <c r="B343" s="78" t="s">
        <v>106</v>
      </c>
      <c r="C343" s="64" t="s">
        <v>1113</v>
      </c>
      <c r="D343" s="65">
        <v>12000000</v>
      </c>
      <c r="E343" s="65">
        <v>0</v>
      </c>
      <c r="F343" s="65">
        <v>1000</v>
      </c>
      <c r="G343" s="65">
        <v>0</v>
      </c>
      <c r="H343" s="65">
        <v>1000</v>
      </c>
      <c r="I343" s="65">
        <v>0</v>
      </c>
      <c r="J343" s="71">
        <v>44687</v>
      </c>
      <c r="K343" s="71" t="s">
        <v>1114</v>
      </c>
      <c r="L343" s="71" t="s">
        <v>44</v>
      </c>
      <c r="M343" s="85" t="s">
        <v>786</v>
      </c>
    </row>
    <row r="344" spans="1:13" ht="30" customHeight="1" x14ac:dyDescent="0.2">
      <c r="A344" s="79" t="s">
        <v>1100</v>
      </c>
      <c r="B344" s="78" t="s">
        <v>106</v>
      </c>
      <c r="C344" s="64" t="s">
        <v>1126</v>
      </c>
      <c r="D344" s="65">
        <v>5000000</v>
      </c>
      <c r="E344" s="65">
        <v>799</v>
      </c>
      <c r="F344" s="65">
        <v>50000</v>
      </c>
      <c r="G344" s="65">
        <v>39950000</v>
      </c>
      <c r="H344" s="65">
        <v>50000</v>
      </c>
      <c r="I344" s="65">
        <v>39950000</v>
      </c>
      <c r="J344" s="71">
        <v>44678</v>
      </c>
      <c r="K344" s="71" t="s">
        <v>1127</v>
      </c>
      <c r="L344" s="71">
        <v>44739</v>
      </c>
      <c r="M344" s="85" t="s">
        <v>775</v>
      </c>
    </row>
    <row r="345" spans="1:13" ht="30" customHeight="1" x14ac:dyDescent="0.2">
      <c r="A345" s="79" t="s">
        <v>1100</v>
      </c>
      <c r="B345" s="78" t="s">
        <v>106</v>
      </c>
      <c r="C345" s="64" t="s">
        <v>1128</v>
      </c>
      <c r="D345" s="65">
        <v>6500000</v>
      </c>
      <c r="E345" s="65">
        <v>960</v>
      </c>
      <c r="F345" s="65">
        <v>10000</v>
      </c>
      <c r="G345" s="65">
        <v>9600000</v>
      </c>
      <c r="H345" s="65">
        <v>10000</v>
      </c>
      <c r="I345" s="65">
        <v>9600000</v>
      </c>
      <c r="J345" s="71">
        <v>44690</v>
      </c>
      <c r="K345" s="71" t="s">
        <v>1129</v>
      </c>
      <c r="L345" s="71">
        <v>44726</v>
      </c>
      <c r="M345" s="85" t="s">
        <v>775</v>
      </c>
    </row>
    <row r="346" spans="1:13" ht="30" customHeight="1" x14ac:dyDescent="0.2">
      <c r="A346" s="79" t="s">
        <v>1100</v>
      </c>
      <c r="B346" s="78" t="s">
        <v>106</v>
      </c>
      <c r="C346" s="64" t="s">
        <v>1130</v>
      </c>
      <c r="D346" s="65">
        <v>18000000</v>
      </c>
      <c r="E346" s="65">
        <v>20800</v>
      </c>
      <c r="F346" s="65">
        <v>1000</v>
      </c>
      <c r="G346" s="65">
        <v>20800000</v>
      </c>
      <c r="H346" s="65">
        <v>1000</v>
      </c>
      <c r="I346" s="65">
        <v>20800000</v>
      </c>
      <c r="J346" s="71">
        <v>44690</v>
      </c>
      <c r="K346" s="71" t="s">
        <v>1131</v>
      </c>
      <c r="L346" s="71">
        <v>44727</v>
      </c>
      <c r="M346" s="85" t="s">
        <v>775</v>
      </c>
    </row>
    <row r="347" spans="1:13" ht="30" customHeight="1" x14ac:dyDescent="0.2">
      <c r="A347" s="79" t="s">
        <v>1100</v>
      </c>
      <c r="B347" s="78" t="s">
        <v>106</v>
      </c>
      <c r="C347" s="64" t="s">
        <v>1132</v>
      </c>
      <c r="D347" s="65">
        <v>7500000</v>
      </c>
      <c r="E347" s="65">
        <v>352</v>
      </c>
      <c r="F347" s="65">
        <v>25000</v>
      </c>
      <c r="G347" s="65">
        <v>8800000</v>
      </c>
      <c r="H347" s="65">
        <v>25000</v>
      </c>
      <c r="I347" s="65">
        <v>8800000</v>
      </c>
      <c r="J347" s="71">
        <v>44407</v>
      </c>
      <c r="K347" s="71" t="s">
        <v>1133</v>
      </c>
      <c r="L347" s="71">
        <v>44733</v>
      </c>
      <c r="M347" s="85" t="s">
        <v>775</v>
      </c>
    </row>
    <row r="348" spans="1:13" ht="30" customHeight="1" x14ac:dyDescent="0.2">
      <c r="A348" s="79" t="s">
        <v>1100</v>
      </c>
      <c r="B348" s="78" t="s">
        <v>106</v>
      </c>
      <c r="C348" s="64" t="s">
        <v>1134</v>
      </c>
      <c r="D348" s="65">
        <v>26100000</v>
      </c>
      <c r="E348" s="65">
        <v>0</v>
      </c>
      <c r="F348" s="65">
        <v>1500</v>
      </c>
      <c r="G348" s="65">
        <v>0</v>
      </c>
      <c r="H348" s="65">
        <v>1500</v>
      </c>
      <c r="I348" s="65">
        <v>0</v>
      </c>
      <c r="J348" s="71">
        <v>44705</v>
      </c>
      <c r="K348" s="71" t="s">
        <v>1135</v>
      </c>
      <c r="L348" s="71" t="s">
        <v>44</v>
      </c>
      <c r="M348" s="85" t="s">
        <v>786</v>
      </c>
    </row>
    <row r="349" spans="1:13" ht="30" customHeight="1" x14ac:dyDescent="0.2">
      <c r="A349" s="79" t="s">
        <v>1100</v>
      </c>
      <c r="B349" s="78" t="s">
        <v>106</v>
      </c>
      <c r="C349" s="64" t="s">
        <v>1136</v>
      </c>
      <c r="D349" s="65">
        <v>14000000</v>
      </c>
      <c r="E349" s="65">
        <v>0</v>
      </c>
      <c r="F349" s="65">
        <v>10000</v>
      </c>
      <c r="G349" s="65">
        <v>0</v>
      </c>
      <c r="H349" s="65">
        <v>10000</v>
      </c>
      <c r="I349" s="65">
        <v>0</v>
      </c>
      <c r="J349" s="71">
        <v>44708</v>
      </c>
      <c r="K349" s="71" t="s">
        <v>1137</v>
      </c>
      <c r="L349" s="71" t="s">
        <v>44</v>
      </c>
      <c r="M349" s="85" t="s">
        <v>786</v>
      </c>
    </row>
    <row r="350" spans="1:13" ht="30" customHeight="1" x14ac:dyDescent="0.2">
      <c r="A350" s="79" t="s">
        <v>1100</v>
      </c>
      <c r="B350" s="78" t="s">
        <v>106</v>
      </c>
      <c r="C350" s="64" t="s">
        <v>1138</v>
      </c>
      <c r="D350" s="65">
        <v>7500000</v>
      </c>
      <c r="E350" s="65">
        <v>0</v>
      </c>
      <c r="F350" s="65">
        <v>200</v>
      </c>
      <c r="G350" s="65">
        <v>0</v>
      </c>
      <c r="H350" s="65">
        <v>200</v>
      </c>
      <c r="I350" s="65">
        <v>0</v>
      </c>
      <c r="J350" s="71">
        <v>44715</v>
      </c>
      <c r="K350" s="71" t="s">
        <v>1139</v>
      </c>
      <c r="L350" s="71" t="s">
        <v>44</v>
      </c>
      <c r="M350" s="85" t="s">
        <v>786</v>
      </c>
    </row>
    <row r="351" spans="1:13" ht="30" customHeight="1" x14ac:dyDescent="0.2">
      <c r="A351" s="79" t="s">
        <v>280</v>
      </c>
      <c r="B351" s="78" t="s">
        <v>106</v>
      </c>
      <c r="C351" s="64" t="s">
        <v>1148</v>
      </c>
      <c r="D351" s="65">
        <v>24969000</v>
      </c>
      <c r="E351" s="65">
        <v>332</v>
      </c>
      <c r="F351" s="65">
        <v>87000</v>
      </c>
      <c r="G351" s="65">
        <v>28884000</v>
      </c>
      <c r="H351" s="65">
        <v>87000</v>
      </c>
      <c r="I351" s="65">
        <v>28884000</v>
      </c>
      <c r="J351" s="71" t="s">
        <v>1149</v>
      </c>
      <c r="K351" s="71" t="s">
        <v>1188</v>
      </c>
      <c r="L351" s="71" t="s">
        <v>1150</v>
      </c>
      <c r="M351" s="85" t="s">
        <v>775</v>
      </c>
    </row>
    <row r="352" spans="1:13" ht="30" customHeight="1" x14ac:dyDescent="0.2">
      <c r="A352" s="77" t="s">
        <v>1151</v>
      </c>
      <c r="B352" s="78" t="s">
        <v>106</v>
      </c>
      <c r="C352" s="64" t="s">
        <v>1152</v>
      </c>
      <c r="D352" s="65">
        <v>3000000</v>
      </c>
      <c r="E352" s="65">
        <v>580</v>
      </c>
      <c r="F352" s="65">
        <v>10000</v>
      </c>
      <c r="G352" s="65">
        <v>5800000</v>
      </c>
      <c r="H352" s="65">
        <v>10000</v>
      </c>
      <c r="I352" s="65">
        <v>5800000</v>
      </c>
      <c r="J352" s="71">
        <v>44505</v>
      </c>
      <c r="K352" s="71" t="s">
        <v>1153</v>
      </c>
      <c r="L352" s="71">
        <v>44771</v>
      </c>
      <c r="M352" s="85" t="s">
        <v>1154</v>
      </c>
    </row>
    <row r="353" spans="1:13" ht="30" customHeight="1" x14ac:dyDescent="0.2">
      <c r="A353" s="79" t="s">
        <v>234</v>
      </c>
      <c r="B353" s="78" t="s">
        <v>106</v>
      </c>
      <c r="C353" s="64" t="s">
        <v>1155</v>
      </c>
      <c r="D353" s="65">
        <v>8000000</v>
      </c>
      <c r="E353" s="65">
        <v>306</v>
      </c>
      <c r="F353" s="65">
        <v>50000</v>
      </c>
      <c r="G353" s="65">
        <v>15300000</v>
      </c>
      <c r="H353" s="65">
        <v>50000</v>
      </c>
      <c r="I353" s="65">
        <v>15300000</v>
      </c>
      <c r="J353" s="71" t="s">
        <v>1156</v>
      </c>
      <c r="K353" s="71" t="s">
        <v>1157</v>
      </c>
      <c r="L353" s="71">
        <v>44770</v>
      </c>
      <c r="M353" s="85" t="s">
        <v>775</v>
      </c>
    </row>
    <row r="354" spans="1:13" ht="30" customHeight="1" x14ac:dyDescent="0.2">
      <c r="A354" s="79" t="s">
        <v>1100</v>
      </c>
      <c r="B354" s="78" t="s">
        <v>106</v>
      </c>
      <c r="C354" s="64" t="s">
        <v>1158</v>
      </c>
      <c r="D354" s="65">
        <v>8000000</v>
      </c>
      <c r="E354" s="65">
        <v>1750</v>
      </c>
      <c r="F354" s="65">
        <v>10000</v>
      </c>
      <c r="G354" s="65">
        <v>17500000</v>
      </c>
      <c r="H354" s="65">
        <v>10000</v>
      </c>
      <c r="I354" s="65">
        <v>17500000</v>
      </c>
      <c r="J354" s="71">
        <v>44708</v>
      </c>
      <c r="K354" s="71" t="s">
        <v>1159</v>
      </c>
      <c r="L354" s="71">
        <v>44748</v>
      </c>
      <c r="M354" s="85" t="s">
        <v>775</v>
      </c>
    </row>
    <row r="355" spans="1:13" ht="30" customHeight="1" x14ac:dyDescent="0.2">
      <c r="A355" s="79" t="s">
        <v>1100</v>
      </c>
      <c r="B355" s="78" t="s">
        <v>106</v>
      </c>
      <c r="C355" s="64" t="s">
        <v>1160</v>
      </c>
      <c r="D355" s="65">
        <v>7000000</v>
      </c>
      <c r="E355" s="65">
        <v>1510</v>
      </c>
      <c r="F355" s="65">
        <v>10000</v>
      </c>
      <c r="G355" s="65">
        <v>15100000</v>
      </c>
      <c r="H355" s="65">
        <v>10000</v>
      </c>
      <c r="I355" s="65">
        <v>15100000</v>
      </c>
      <c r="J355" s="71">
        <v>44715</v>
      </c>
      <c r="K355" s="71" t="s">
        <v>1161</v>
      </c>
      <c r="L355" s="71">
        <v>44755</v>
      </c>
      <c r="M355" s="85" t="s">
        <v>775</v>
      </c>
    </row>
    <row r="356" spans="1:13" ht="30" customHeight="1" x14ac:dyDescent="0.2">
      <c r="A356" s="79" t="s">
        <v>1100</v>
      </c>
      <c r="B356" s="78" t="s">
        <v>106</v>
      </c>
      <c r="C356" s="64" t="s">
        <v>1162</v>
      </c>
      <c r="D356" s="65">
        <v>10000000</v>
      </c>
      <c r="E356" s="65">
        <v>0</v>
      </c>
      <c r="F356" s="65">
        <v>5000</v>
      </c>
      <c r="G356" s="65">
        <v>0</v>
      </c>
      <c r="H356" s="65">
        <v>5000</v>
      </c>
      <c r="I356" s="65">
        <v>0</v>
      </c>
      <c r="J356" s="71">
        <v>44701</v>
      </c>
      <c r="K356" s="71" t="s">
        <v>1163</v>
      </c>
      <c r="L356" s="71" t="s">
        <v>44</v>
      </c>
      <c r="M356" s="85" t="s">
        <v>786</v>
      </c>
    </row>
    <row r="357" spans="1:13" ht="30" customHeight="1" x14ac:dyDescent="0.2">
      <c r="A357" s="79" t="s">
        <v>1100</v>
      </c>
      <c r="B357" s="78" t="s">
        <v>106</v>
      </c>
      <c r="C357" s="64" t="s">
        <v>1164</v>
      </c>
      <c r="D357" s="65">
        <v>10000000</v>
      </c>
      <c r="E357" s="65">
        <v>4000</v>
      </c>
      <c r="F357" s="65">
        <v>10000</v>
      </c>
      <c r="G357" s="65">
        <v>40000000</v>
      </c>
      <c r="H357" s="65">
        <v>10000</v>
      </c>
      <c r="I357" s="65">
        <v>40000000</v>
      </c>
      <c r="J357" s="71">
        <v>44720</v>
      </c>
      <c r="K357" s="71" t="s">
        <v>1165</v>
      </c>
      <c r="L357" s="71">
        <v>44762</v>
      </c>
      <c r="M357" s="85" t="s">
        <v>775</v>
      </c>
    </row>
    <row r="358" spans="1:13" ht="30" customHeight="1" x14ac:dyDescent="0.2">
      <c r="A358" s="79" t="s">
        <v>1100</v>
      </c>
      <c r="B358" s="78" t="s">
        <v>106</v>
      </c>
      <c r="C358" s="64" t="s">
        <v>1166</v>
      </c>
      <c r="D358" s="65">
        <v>8500000</v>
      </c>
      <c r="E358" s="65">
        <v>232000</v>
      </c>
      <c r="F358" s="65">
        <v>100</v>
      </c>
      <c r="G358" s="65">
        <v>23200000</v>
      </c>
      <c r="H358" s="65">
        <v>100</v>
      </c>
      <c r="I358" s="65">
        <v>23200000</v>
      </c>
      <c r="J358" s="71">
        <v>44726</v>
      </c>
      <c r="K358" s="71" t="s">
        <v>1167</v>
      </c>
      <c r="L358" s="71">
        <v>44768</v>
      </c>
      <c r="M358" s="85" t="s">
        <v>775</v>
      </c>
    </row>
    <row r="359" spans="1:13" ht="30" customHeight="1" x14ac:dyDescent="0.2">
      <c r="A359" s="79" t="s">
        <v>1100</v>
      </c>
      <c r="B359" s="78" t="s">
        <v>106</v>
      </c>
      <c r="C359" s="64" t="s">
        <v>1168</v>
      </c>
      <c r="D359" s="65">
        <v>6000000</v>
      </c>
      <c r="E359" s="65">
        <v>9440</v>
      </c>
      <c r="F359" s="65">
        <v>2500</v>
      </c>
      <c r="G359" s="65">
        <v>23600000</v>
      </c>
      <c r="H359" s="65">
        <v>2500</v>
      </c>
      <c r="I359" s="65">
        <v>23600000</v>
      </c>
      <c r="J359" s="71">
        <v>44728</v>
      </c>
      <c r="K359" s="71" t="s">
        <v>1169</v>
      </c>
      <c r="L359" s="71">
        <v>44768</v>
      </c>
      <c r="M359" s="85" t="s">
        <v>775</v>
      </c>
    </row>
    <row r="360" spans="1:13" ht="30" customHeight="1" x14ac:dyDescent="0.2">
      <c r="A360" s="79" t="s">
        <v>1100</v>
      </c>
      <c r="B360" s="78" t="s">
        <v>106</v>
      </c>
      <c r="C360" s="64" t="s">
        <v>1170</v>
      </c>
      <c r="D360" s="65">
        <v>13000000</v>
      </c>
      <c r="E360" s="65">
        <v>0</v>
      </c>
      <c r="F360" s="65">
        <v>2500</v>
      </c>
      <c r="G360" s="65">
        <v>0</v>
      </c>
      <c r="H360" s="65">
        <v>2500</v>
      </c>
      <c r="I360" s="65">
        <v>0</v>
      </c>
      <c r="J360" s="71">
        <v>44736</v>
      </c>
      <c r="K360" s="71" t="s">
        <v>1171</v>
      </c>
      <c r="L360" s="71" t="s">
        <v>44</v>
      </c>
      <c r="M360" s="85" t="s">
        <v>786</v>
      </c>
    </row>
    <row r="361" spans="1:13" ht="30" customHeight="1" x14ac:dyDescent="0.2">
      <c r="A361" s="79" t="s">
        <v>1100</v>
      </c>
      <c r="B361" s="78" t="s">
        <v>106</v>
      </c>
      <c r="C361" s="64" t="s">
        <v>1172</v>
      </c>
      <c r="D361" s="65">
        <v>14000000</v>
      </c>
      <c r="E361" s="65">
        <v>0</v>
      </c>
      <c r="F361" s="65">
        <v>1000</v>
      </c>
      <c r="G361" s="65">
        <v>0</v>
      </c>
      <c r="H361" s="65">
        <v>1000</v>
      </c>
      <c r="I361" s="65">
        <v>0</v>
      </c>
      <c r="J361" s="71">
        <v>44740</v>
      </c>
      <c r="K361" s="71" t="s">
        <v>1173</v>
      </c>
      <c r="L361" s="71" t="s">
        <v>44</v>
      </c>
      <c r="M361" s="85" t="s">
        <v>786</v>
      </c>
    </row>
    <row r="362" spans="1:13" ht="30" customHeight="1" x14ac:dyDescent="0.2">
      <c r="A362" s="79" t="s">
        <v>1100</v>
      </c>
      <c r="B362" s="78" t="s">
        <v>106</v>
      </c>
      <c r="C362" s="64" t="s">
        <v>1174</v>
      </c>
      <c r="D362" s="65">
        <v>13000000</v>
      </c>
      <c r="E362" s="65">
        <v>0</v>
      </c>
      <c r="F362" s="65">
        <v>10000</v>
      </c>
      <c r="G362" s="65">
        <v>0</v>
      </c>
      <c r="H362" s="65">
        <v>10000</v>
      </c>
      <c r="I362" s="65">
        <v>0</v>
      </c>
      <c r="J362" s="71">
        <v>44743</v>
      </c>
      <c r="K362" s="71" t="s">
        <v>1175</v>
      </c>
      <c r="L362" s="71" t="s">
        <v>44</v>
      </c>
      <c r="M362" s="85" t="s">
        <v>786</v>
      </c>
    </row>
    <row r="363" spans="1:13" ht="30" customHeight="1" x14ac:dyDescent="0.2">
      <c r="A363" s="79" t="s">
        <v>1100</v>
      </c>
      <c r="B363" s="78" t="s">
        <v>106</v>
      </c>
      <c r="C363" s="64" t="s">
        <v>1176</v>
      </c>
      <c r="D363" s="65">
        <v>10000000</v>
      </c>
      <c r="E363" s="65">
        <v>0</v>
      </c>
      <c r="F363" s="65">
        <v>50000</v>
      </c>
      <c r="G363" s="65">
        <v>0</v>
      </c>
      <c r="H363" s="65">
        <v>50000</v>
      </c>
      <c r="I363" s="65">
        <v>0</v>
      </c>
      <c r="J363" s="71">
        <v>44743</v>
      </c>
      <c r="K363" s="71" t="s">
        <v>1177</v>
      </c>
      <c r="L363" s="71" t="s">
        <v>44</v>
      </c>
      <c r="M363" s="85" t="s">
        <v>786</v>
      </c>
    </row>
    <row r="364" spans="1:13" ht="30" customHeight="1" x14ac:dyDescent="0.2">
      <c r="A364" s="77" t="s">
        <v>1190</v>
      </c>
      <c r="B364" s="78" t="s">
        <v>106</v>
      </c>
      <c r="C364" s="64" t="s">
        <v>1191</v>
      </c>
      <c r="D364" s="65">
        <v>4900000</v>
      </c>
      <c r="E364" s="65">
        <v>1596</v>
      </c>
      <c r="F364" s="65">
        <v>3500</v>
      </c>
      <c r="G364" s="65">
        <v>5586000</v>
      </c>
      <c r="H364" s="65">
        <v>3500</v>
      </c>
      <c r="I364" s="65">
        <v>5586000</v>
      </c>
      <c r="J364" s="71">
        <v>44683</v>
      </c>
      <c r="K364" s="71" t="s">
        <v>1202</v>
      </c>
      <c r="L364" s="71">
        <v>44785</v>
      </c>
      <c r="M364" s="85" t="s">
        <v>1154</v>
      </c>
    </row>
    <row r="365" spans="1:13" ht="30" customHeight="1" x14ac:dyDescent="0.2">
      <c r="A365" s="77" t="s">
        <v>1192</v>
      </c>
      <c r="B365" s="78" t="s">
        <v>106</v>
      </c>
      <c r="C365" s="64" t="s">
        <v>1203</v>
      </c>
      <c r="D365" s="65">
        <v>5000000</v>
      </c>
      <c r="E365" s="65">
        <v>2850</v>
      </c>
      <c r="F365" s="65">
        <v>2000</v>
      </c>
      <c r="G365" s="65">
        <v>5700000</v>
      </c>
      <c r="H365" s="65">
        <v>2000</v>
      </c>
      <c r="I365" s="65">
        <v>5700000</v>
      </c>
      <c r="J365" s="71">
        <v>44736</v>
      </c>
      <c r="K365" s="71" t="s">
        <v>1204</v>
      </c>
      <c r="L365" s="71">
        <v>44775</v>
      </c>
      <c r="M365" s="85" t="s">
        <v>775</v>
      </c>
    </row>
    <row r="366" spans="1:13" ht="30" customHeight="1" x14ac:dyDescent="0.2">
      <c r="A366" s="79" t="s">
        <v>1100</v>
      </c>
      <c r="B366" s="78" t="s">
        <v>106</v>
      </c>
      <c r="C366" s="64" t="s">
        <v>1193</v>
      </c>
      <c r="D366" s="65">
        <v>7492500</v>
      </c>
      <c r="E366" s="65">
        <v>50320</v>
      </c>
      <c r="F366" s="65">
        <v>270</v>
      </c>
      <c r="G366" s="65">
        <v>13586400</v>
      </c>
      <c r="H366" s="65">
        <v>270</v>
      </c>
      <c r="I366" s="65">
        <v>13586400</v>
      </c>
      <c r="J366" s="71">
        <v>44729</v>
      </c>
      <c r="K366" s="71" t="s">
        <v>1205</v>
      </c>
      <c r="L366" s="71">
        <v>44775</v>
      </c>
      <c r="M366" s="85" t="s">
        <v>775</v>
      </c>
    </row>
    <row r="367" spans="1:13" ht="30" customHeight="1" x14ac:dyDescent="0.2">
      <c r="A367" s="79" t="s">
        <v>1100</v>
      </c>
      <c r="B367" s="78" t="s">
        <v>106</v>
      </c>
      <c r="C367" s="64" t="s">
        <v>1194</v>
      </c>
      <c r="D367" s="65">
        <v>7500000</v>
      </c>
      <c r="E367" s="65">
        <v>3000</v>
      </c>
      <c r="F367" s="65">
        <v>10000</v>
      </c>
      <c r="G367" s="65">
        <v>30000000</v>
      </c>
      <c r="H367" s="65">
        <v>10000</v>
      </c>
      <c r="I367" s="65">
        <v>30000000</v>
      </c>
      <c r="J367" s="71">
        <v>44743</v>
      </c>
      <c r="K367" s="71" t="s">
        <v>1206</v>
      </c>
      <c r="L367" s="71">
        <v>44782</v>
      </c>
      <c r="M367" s="85" t="s">
        <v>775</v>
      </c>
    </row>
    <row r="368" spans="1:13" ht="30" customHeight="1" x14ac:dyDescent="0.2">
      <c r="A368" s="79" t="s">
        <v>1100</v>
      </c>
      <c r="B368" s="78" t="s">
        <v>106</v>
      </c>
      <c r="C368" s="64" t="s">
        <v>1195</v>
      </c>
      <c r="D368" s="65">
        <v>10000000</v>
      </c>
      <c r="E368" s="65">
        <v>195</v>
      </c>
      <c r="F368" s="65">
        <v>100000</v>
      </c>
      <c r="G368" s="65">
        <v>19500000</v>
      </c>
      <c r="H368" s="65">
        <v>100000</v>
      </c>
      <c r="I368" s="65">
        <v>19500000</v>
      </c>
      <c r="J368" s="71">
        <v>44746</v>
      </c>
      <c r="K368" s="71" t="s">
        <v>1207</v>
      </c>
      <c r="L368" s="71">
        <v>44788</v>
      </c>
      <c r="M368" s="85" t="s">
        <v>775</v>
      </c>
    </row>
    <row r="369" spans="1:13" ht="30" customHeight="1" x14ac:dyDescent="0.2">
      <c r="A369" s="79" t="s">
        <v>1100</v>
      </c>
      <c r="B369" s="78" t="s">
        <v>106</v>
      </c>
      <c r="C369" s="64" t="s">
        <v>1196</v>
      </c>
      <c r="D369" s="65">
        <v>7080000</v>
      </c>
      <c r="E369" s="65">
        <v>236</v>
      </c>
      <c r="F369" s="65">
        <v>120000</v>
      </c>
      <c r="G369" s="65">
        <v>28320000</v>
      </c>
      <c r="H369" s="65">
        <v>120000</v>
      </c>
      <c r="I369" s="65">
        <v>28320000</v>
      </c>
      <c r="J369" s="71">
        <v>44742</v>
      </c>
      <c r="K369" s="71" t="s">
        <v>1208</v>
      </c>
      <c r="L369" s="71">
        <v>44791</v>
      </c>
      <c r="M369" s="85" t="s">
        <v>775</v>
      </c>
    </row>
    <row r="370" spans="1:13" ht="30" customHeight="1" x14ac:dyDescent="0.2">
      <c r="A370" s="79" t="s">
        <v>1100</v>
      </c>
      <c r="B370" s="78" t="s">
        <v>106</v>
      </c>
      <c r="C370" s="64" t="s">
        <v>1197</v>
      </c>
      <c r="D370" s="65">
        <v>9000000</v>
      </c>
      <c r="E370" s="65">
        <v>1200</v>
      </c>
      <c r="F370" s="65">
        <v>10000</v>
      </c>
      <c r="G370" s="65">
        <v>12000000</v>
      </c>
      <c r="H370" s="65">
        <v>10000</v>
      </c>
      <c r="I370" s="65">
        <v>12000000</v>
      </c>
      <c r="J370" s="71">
        <v>44666</v>
      </c>
      <c r="K370" s="71" t="s">
        <v>1209</v>
      </c>
      <c r="L370" s="71">
        <v>44797</v>
      </c>
      <c r="M370" s="85" t="s">
        <v>775</v>
      </c>
    </row>
    <row r="371" spans="1:13" ht="30" customHeight="1" x14ac:dyDescent="0.2">
      <c r="A371" s="79" t="s">
        <v>1100</v>
      </c>
      <c r="B371" s="78" t="s">
        <v>106</v>
      </c>
      <c r="C371" s="64" t="s">
        <v>1198</v>
      </c>
      <c r="D371" s="65">
        <v>5000000</v>
      </c>
      <c r="E371" s="65">
        <v>1990</v>
      </c>
      <c r="F371" s="65">
        <v>10000</v>
      </c>
      <c r="G371" s="65">
        <v>19900000</v>
      </c>
      <c r="H371" s="65">
        <v>10000</v>
      </c>
      <c r="I371" s="65">
        <v>19900000</v>
      </c>
      <c r="J371" s="71">
        <v>44761</v>
      </c>
      <c r="K371" s="71" t="s">
        <v>1210</v>
      </c>
      <c r="L371" s="71">
        <v>44799</v>
      </c>
      <c r="M371" s="85" t="s">
        <v>775</v>
      </c>
    </row>
    <row r="372" spans="1:13" ht="30" customHeight="1" x14ac:dyDescent="0.2">
      <c r="A372" s="79" t="s">
        <v>1100</v>
      </c>
      <c r="B372" s="78" t="s">
        <v>106</v>
      </c>
      <c r="C372" s="64" t="s">
        <v>1199</v>
      </c>
      <c r="D372" s="65">
        <v>17028000</v>
      </c>
      <c r="E372" s="65">
        <v>0</v>
      </c>
      <c r="F372" s="65">
        <v>33000</v>
      </c>
      <c r="G372" s="65">
        <v>0</v>
      </c>
      <c r="H372" s="65">
        <v>33000</v>
      </c>
      <c r="I372" s="65">
        <v>0</v>
      </c>
      <c r="J372" s="71">
        <v>44768</v>
      </c>
      <c r="K372" s="71" t="s">
        <v>1211</v>
      </c>
      <c r="L372" s="71" t="s">
        <v>1200</v>
      </c>
      <c r="M372" s="85" t="s">
        <v>786</v>
      </c>
    </row>
    <row r="373" spans="1:13" ht="30" customHeight="1" x14ac:dyDescent="0.2">
      <c r="A373" s="79" t="s">
        <v>1100</v>
      </c>
      <c r="B373" s="78" t="s">
        <v>106</v>
      </c>
      <c r="C373" s="64" t="s">
        <v>1201</v>
      </c>
      <c r="D373" s="65">
        <v>10000000</v>
      </c>
      <c r="E373" s="65">
        <v>0</v>
      </c>
      <c r="F373" s="65">
        <v>10000</v>
      </c>
      <c r="G373" s="65">
        <v>0</v>
      </c>
      <c r="H373" s="65">
        <v>10000</v>
      </c>
      <c r="I373" s="65">
        <v>0</v>
      </c>
      <c r="J373" s="71">
        <v>44731</v>
      </c>
      <c r="K373" s="71" t="s">
        <v>1212</v>
      </c>
      <c r="L373" s="71" t="s">
        <v>1200</v>
      </c>
      <c r="M373" s="85" t="s">
        <v>786</v>
      </c>
    </row>
    <row r="374" spans="1:13" ht="30" customHeight="1" x14ac:dyDescent="0.2">
      <c r="A374" s="79" t="s">
        <v>280</v>
      </c>
      <c r="B374" s="78" t="s">
        <v>106</v>
      </c>
      <c r="C374" s="64" t="s">
        <v>1229</v>
      </c>
      <c r="D374" s="65">
        <v>40086000</v>
      </c>
      <c r="E374" s="65">
        <v>269400</v>
      </c>
      <c r="F374" s="65">
        <v>170</v>
      </c>
      <c r="G374" s="65">
        <v>45798000</v>
      </c>
      <c r="H374" s="65">
        <v>170</v>
      </c>
      <c r="I374" s="65">
        <v>45798000</v>
      </c>
      <c r="J374" s="71" t="s">
        <v>1230</v>
      </c>
      <c r="K374" s="71" t="s">
        <v>1231</v>
      </c>
      <c r="L374" s="71" t="s">
        <v>1232</v>
      </c>
      <c r="M374" s="85" t="s">
        <v>775</v>
      </c>
    </row>
    <row r="375" spans="1:13" ht="30" customHeight="1" x14ac:dyDescent="0.2">
      <c r="A375" s="79" t="s">
        <v>234</v>
      </c>
      <c r="B375" s="78" t="s">
        <v>106</v>
      </c>
      <c r="C375" s="64" t="s">
        <v>1233</v>
      </c>
      <c r="D375" s="65">
        <v>10080000</v>
      </c>
      <c r="E375" s="65">
        <v>0</v>
      </c>
      <c r="F375" s="65">
        <v>120000</v>
      </c>
      <c r="G375" s="65">
        <v>0</v>
      </c>
      <c r="H375" s="65">
        <v>120000</v>
      </c>
      <c r="I375" s="65">
        <v>0</v>
      </c>
      <c r="J375" s="71" t="s">
        <v>1234</v>
      </c>
      <c r="K375" s="71" t="s">
        <v>1235</v>
      </c>
      <c r="L375" s="71" t="s">
        <v>39</v>
      </c>
      <c r="M375" s="85" t="s">
        <v>786</v>
      </c>
    </row>
    <row r="376" spans="1:13" ht="30" customHeight="1" x14ac:dyDescent="0.2">
      <c r="A376" s="79" t="s">
        <v>1100</v>
      </c>
      <c r="B376" s="78" t="s">
        <v>106</v>
      </c>
      <c r="C376" s="64" t="s">
        <v>1236</v>
      </c>
      <c r="D376" s="65">
        <v>10080000</v>
      </c>
      <c r="E376" s="65">
        <v>580</v>
      </c>
      <c r="F376" s="65">
        <v>18000</v>
      </c>
      <c r="G376" s="65">
        <v>10440000</v>
      </c>
      <c r="H376" s="65">
        <v>18000</v>
      </c>
      <c r="I376" s="65">
        <v>10440000</v>
      </c>
      <c r="J376" s="71">
        <v>44752</v>
      </c>
      <c r="K376" s="71" t="s">
        <v>1244</v>
      </c>
      <c r="L376" s="71">
        <v>44809</v>
      </c>
      <c r="M376" s="85" t="s">
        <v>775</v>
      </c>
    </row>
    <row r="377" spans="1:13" ht="30" customHeight="1" x14ac:dyDescent="0.2">
      <c r="A377" s="79" t="s">
        <v>1100</v>
      </c>
      <c r="B377" s="78" t="s">
        <v>106</v>
      </c>
      <c r="C377" s="64" t="s">
        <v>1237</v>
      </c>
      <c r="D377" s="65">
        <v>8800000</v>
      </c>
      <c r="E377" s="65">
        <v>32300</v>
      </c>
      <c r="F377" s="65">
        <v>1000</v>
      </c>
      <c r="G377" s="65">
        <v>32300000</v>
      </c>
      <c r="H377" s="65">
        <v>1000</v>
      </c>
      <c r="I377" s="65">
        <v>32300000</v>
      </c>
      <c r="J377" s="71">
        <v>44768</v>
      </c>
      <c r="K377" s="71" t="s">
        <v>1245</v>
      </c>
      <c r="L377" s="71">
        <v>44813</v>
      </c>
      <c r="M377" s="85" t="s">
        <v>775</v>
      </c>
    </row>
    <row r="378" spans="1:13" ht="30" customHeight="1" x14ac:dyDescent="0.2">
      <c r="A378" s="79" t="s">
        <v>1100</v>
      </c>
      <c r="B378" s="78" t="s">
        <v>106</v>
      </c>
      <c r="C378" s="64" t="s">
        <v>1238</v>
      </c>
      <c r="D378" s="65">
        <v>16434000</v>
      </c>
      <c r="E378" s="65">
        <v>12540</v>
      </c>
      <c r="F378" s="65">
        <v>3000</v>
      </c>
      <c r="G378" s="65">
        <v>37620000</v>
      </c>
      <c r="H378" s="65">
        <v>3000</v>
      </c>
      <c r="I378" s="65">
        <v>37620000</v>
      </c>
      <c r="J378" s="71">
        <v>44770</v>
      </c>
      <c r="K378" s="71" t="s">
        <v>1246</v>
      </c>
      <c r="L378" s="71">
        <v>44816</v>
      </c>
      <c r="M378" s="85" t="s">
        <v>775</v>
      </c>
    </row>
    <row r="379" spans="1:13" ht="30" customHeight="1" x14ac:dyDescent="0.2">
      <c r="A379" s="79" t="s">
        <v>1100</v>
      </c>
      <c r="B379" s="78" t="s">
        <v>106</v>
      </c>
      <c r="C379" s="64" t="s">
        <v>1239</v>
      </c>
      <c r="D379" s="65">
        <v>10000000</v>
      </c>
      <c r="E379" s="65">
        <v>32250</v>
      </c>
      <c r="F379" s="65">
        <v>800</v>
      </c>
      <c r="G379" s="65">
        <v>25800000</v>
      </c>
      <c r="H379" s="65">
        <v>800</v>
      </c>
      <c r="I379" s="65">
        <v>25800000</v>
      </c>
      <c r="J379" s="71">
        <v>44774</v>
      </c>
      <c r="K379" s="71" t="s">
        <v>1247</v>
      </c>
      <c r="L379" s="71">
        <v>44818</v>
      </c>
      <c r="M379" s="85" t="s">
        <v>775</v>
      </c>
    </row>
    <row r="380" spans="1:13" ht="30" customHeight="1" x14ac:dyDescent="0.2">
      <c r="A380" s="79" t="s">
        <v>1100</v>
      </c>
      <c r="B380" s="78" t="s">
        <v>106</v>
      </c>
      <c r="C380" s="64" t="s">
        <v>1240</v>
      </c>
      <c r="D380" s="65">
        <v>5500000</v>
      </c>
      <c r="E380" s="65">
        <v>3488</v>
      </c>
      <c r="F380" s="65">
        <v>6250</v>
      </c>
      <c r="G380" s="65">
        <v>21800000</v>
      </c>
      <c r="H380" s="65">
        <v>6250</v>
      </c>
      <c r="I380" s="65">
        <v>21800000</v>
      </c>
      <c r="J380" s="71">
        <v>44783</v>
      </c>
      <c r="K380" s="71" t="s">
        <v>1248</v>
      </c>
      <c r="L380" s="71">
        <v>44824</v>
      </c>
      <c r="M380" s="85" t="s">
        <v>775</v>
      </c>
    </row>
    <row r="381" spans="1:13" ht="30" customHeight="1" x14ac:dyDescent="0.2">
      <c r="A381" s="79" t="s">
        <v>1100</v>
      </c>
      <c r="B381" s="78" t="s">
        <v>106</v>
      </c>
      <c r="C381" s="64" t="s">
        <v>1241</v>
      </c>
      <c r="D381" s="65">
        <v>15014560</v>
      </c>
      <c r="E381" s="65">
        <v>0</v>
      </c>
      <c r="F381" s="65">
        <v>898</v>
      </c>
      <c r="G381" s="65">
        <v>0</v>
      </c>
      <c r="H381" s="65">
        <v>898</v>
      </c>
      <c r="I381" s="65">
        <v>0</v>
      </c>
      <c r="J381" s="71">
        <v>44783</v>
      </c>
      <c r="K381" s="71" t="s">
        <v>1249</v>
      </c>
      <c r="L381" s="71" t="s">
        <v>44</v>
      </c>
      <c r="M381" s="85" t="s">
        <v>786</v>
      </c>
    </row>
    <row r="382" spans="1:13" ht="30" customHeight="1" x14ac:dyDescent="0.2">
      <c r="A382" s="77" t="s">
        <v>1011</v>
      </c>
      <c r="B382" s="78" t="s">
        <v>106</v>
      </c>
      <c r="C382" s="64" t="s">
        <v>1253</v>
      </c>
      <c r="D382" s="65">
        <v>7500000</v>
      </c>
      <c r="E382" s="65">
        <v>2910</v>
      </c>
      <c r="F382" s="65">
        <v>10000</v>
      </c>
      <c r="G382" s="65">
        <v>29100000</v>
      </c>
      <c r="H382" s="65">
        <v>10000</v>
      </c>
      <c r="I382" s="65">
        <v>29100000</v>
      </c>
      <c r="J382" s="71">
        <v>44792</v>
      </c>
      <c r="K382" s="71" t="s">
        <v>1265</v>
      </c>
      <c r="L382" s="71">
        <v>44839</v>
      </c>
      <c r="M382" s="85" t="s">
        <v>775</v>
      </c>
    </row>
    <row r="383" spans="1:13" ht="30" customHeight="1" x14ac:dyDescent="0.2">
      <c r="A383" s="77" t="s">
        <v>1011</v>
      </c>
      <c r="B383" s="78" t="s">
        <v>106</v>
      </c>
      <c r="C383" s="64" t="s">
        <v>1254</v>
      </c>
      <c r="D383" s="65">
        <v>7000000</v>
      </c>
      <c r="E383" s="65">
        <v>199</v>
      </c>
      <c r="F383" s="65">
        <v>100000</v>
      </c>
      <c r="G383" s="65">
        <v>19900000</v>
      </c>
      <c r="H383" s="65">
        <v>100000</v>
      </c>
      <c r="I383" s="65">
        <v>19900000</v>
      </c>
      <c r="J383" s="71">
        <v>44803</v>
      </c>
      <c r="K383" s="71" t="s">
        <v>1266</v>
      </c>
      <c r="L383" s="71">
        <v>44845</v>
      </c>
      <c r="M383" s="85" t="s">
        <v>775</v>
      </c>
    </row>
    <row r="384" spans="1:13" ht="30" customHeight="1" x14ac:dyDescent="0.2">
      <c r="A384" s="77" t="s">
        <v>1011</v>
      </c>
      <c r="B384" s="78" t="s">
        <v>106</v>
      </c>
      <c r="C384" s="64" t="s">
        <v>1255</v>
      </c>
      <c r="D384" s="65">
        <v>10000000</v>
      </c>
      <c r="E384" s="65">
        <v>112</v>
      </c>
      <c r="F384" s="65">
        <v>100000</v>
      </c>
      <c r="G384" s="65">
        <v>11200000</v>
      </c>
      <c r="H384" s="65">
        <v>100000</v>
      </c>
      <c r="I384" s="65">
        <v>11200000</v>
      </c>
      <c r="J384" s="71">
        <v>44806</v>
      </c>
      <c r="K384" s="71" t="s">
        <v>1267</v>
      </c>
      <c r="L384" s="71">
        <v>44852</v>
      </c>
      <c r="M384" s="85" t="s">
        <v>775</v>
      </c>
    </row>
    <row r="385" spans="1:13" ht="30" customHeight="1" x14ac:dyDescent="0.2">
      <c r="A385" s="77" t="s">
        <v>1011</v>
      </c>
      <c r="B385" s="78" t="s">
        <v>106</v>
      </c>
      <c r="C385" s="64" t="s">
        <v>1256</v>
      </c>
      <c r="D385" s="65">
        <v>8500000</v>
      </c>
      <c r="E385" s="65">
        <v>28200</v>
      </c>
      <c r="F385" s="65">
        <v>1000</v>
      </c>
      <c r="G385" s="65">
        <v>28200000</v>
      </c>
      <c r="H385" s="65">
        <v>1000</v>
      </c>
      <c r="I385" s="65">
        <v>28200000</v>
      </c>
      <c r="J385" s="71">
        <v>44804</v>
      </c>
      <c r="K385" s="71" t="s">
        <v>1268</v>
      </c>
      <c r="L385" s="71">
        <v>44851</v>
      </c>
      <c r="M385" s="85" t="s">
        <v>775</v>
      </c>
    </row>
    <row r="386" spans="1:13" ht="30" customHeight="1" x14ac:dyDescent="0.2">
      <c r="A386" s="77" t="s">
        <v>1011</v>
      </c>
      <c r="B386" s="78" t="s">
        <v>106</v>
      </c>
      <c r="C386" s="64" t="s">
        <v>1257</v>
      </c>
      <c r="D386" s="65">
        <v>5000000</v>
      </c>
      <c r="E386" s="65">
        <v>4400</v>
      </c>
      <c r="F386" s="65">
        <v>2000</v>
      </c>
      <c r="G386" s="65">
        <v>8800000</v>
      </c>
      <c r="H386" s="65">
        <v>2000</v>
      </c>
      <c r="I386" s="65">
        <v>8800000</v>
      </c>
      <c r="J386" s="71">
        <v>44585</v>
      </c>
      <c r="K386" s="71" t="s">
        <v>1269</v>
      </c>
      <c r="L386" s="71">
        <v>44852</v>
      </c>
      <c r="M386" s="85" t="s">
        <v>775</v>
      </c>
    </row>
    <row r="387" spans="1:13" ht="30" customHeight="1" x14ac:dyDescent="0.2">
      <c r="A387" s="77" t="s">
        <v>1011</v>
      </c>
      <c r="B387" s="78" t="s">
        <v>106</v>
      </c>
      <c r="C387" s="64" t="s">
        <v>1258</v>
      </c>
      <c r="D387" s="65">
        <v>15072000</v>
      </c>
      <c r="E387" s="65">
        <v>5920</v>
      </c>
      <c r="F387" s="65">
        <v>6000</v>
      </c>
      <c r="G387" s="65">
        <v>35520000</v>
      </c>
      <c r="H387" s="65">
        <v>6000</v>
      </c>
      <c r="I387" s="65">
        <v>35520000</v>
      </c>
      <c r="J387" s="71">
        <v>44817</v>
      </c>
      <c r="K387" s="71" t="s">
        <v>1270</v>
      </c>
      <c r="L387" s="71">
        <v>44860</v>
      </c>
      <c r="M387" s="85" t="s">
        <v>775</v>
      </c>
    </row>
    <row r="388" spans="1:13" ht="30" customHeight="1" x14ac:dyDescent="0.2">
      <c r="A388" s="77" t="s">
        <v>1011</v>
      </c>
      <c r="B388" s="78" t="s">
        <v>106</v>
      </c>
      <c r="C388" s="64" t="s">
        <v>1259</v>
      </c>
      <c r="D388" s="65">
        <v>12000000</v>
      </c>
      <c r="E388" s="65">
        <v>0</v>
      </c>
      <c r="F388" s="65">
        <v>800</v>
      </c>
      <c r="G388" s="65">
        <v>0</v>
      </c>
      <c r="H388" s="65">
        <v>800</v>
      </c>
      <c r="I388" s="65">
        <v>0</v>
      </c>
      <c r="J388" s="71">
        <v>44832</v>
      </c>
      <c r="K388" s="71" t="s">
        <v>1271</v>
      </c>
      <c r="L388" s="71" t="s">
        <v>44</v>
      </c>
      <c r="M388" s="85" t="s">
        <v>786</v>
      </c>
    </row>
    <row r="389" spans="1:13" ht="30" customHeight="1" x14ac:dyDescent="0.2">
      <c r="A389" s="77" t="s">
        <v>1011</v>
      </c>
      <c r="B389" s="78" t="s">
        <v>106</v>
      </c>
      <c r="C389" s="64" t="s">
        <v>1055</v>
      </c>
      <c r="D389" s="65">
        <v>9999000</v>
      </c>
      <c r="E389" s="65">
        <v>0</v>
      </c>
      <c r="F389" s="65">
        <v>5500</v>
      </c>
      <c r="G389" s="65">
        <v>0</v>
      </c>
      <c r="H389" s="65">
        <v>5500</v>
      </c>
      <c r="I389" s="65">
        <v>0</v>
      </c>
      <c r="J389" s="71">
        <v>44610</v>
      </c>
      <c r="K389" s="71" t="s">
        <v>1272</v>
      </c>
      <c r="L389" s="71" t="s">
        <v>44</v>
      </c>
      <c r="M389" s="85" t="s">
        <v>786</v>
      </c>
    </row>
    <row r="390" spans="1:13" ht="30" customHeight="1" x14ac:dyDescent="0.2">
      <c r="A390" s="77" t="s">
        <v>1274</v>
      </c>
      <c r="B390" s="78" t="s">
        <v>106</v>
      </c>
      <c r="C390" s="64" t="s">
        <v>962</v>
      </c>
      <c r="D390" s="65">
        <v>15040000</v>
      </c>
      <c r="E390" s="65">
        <v>750</v>
      </c>
      <c r="F390" s="65">
        <v>80000</v>
      </c>
      <c r="G390" s="65">
        <v>60000000</v>
      </c>
      <c r="H390" s="65">
        <v>80000</v>
      </c>
      <c r="I390" s="65">
        <v>60000000</v>
      </c>
      <c r="J390" s="71" t="s">
        <v>1260</v>
      </c>
      <c r="K390" s="71" t="s">
        <v>1273</v>
      </c>
      <c r="L390" s="71" t="s">
        <v>1261</v>
      </c>
      <c r="M390" s="85" t="s">
        <v>775</v>
      </c>
    </row>
    <row r="391" spans="1:13" ht="30" customHeight="1" x14ac:dyDescent="0.2">
      <c r="A391" s="77" t="s">
        <v>1011</v>
      </c>
      <c r="B391" s="78" t="s">
        <v>106</v>
      </c>
      <c r="C391" s="64" t="s">
        <v>1307</v>
      </c>
      <c r="D391" s="65">
        <v>15010000</v>
      </c>
      <c r="E391" s="65">
        <v>234000</v>
      </c>
      <c r="F391" s="65">
        <v>380</v>
      </c>
      <c r="G391" s="65">
        <v>88920000</v>
      </c>
      <c r="H391" s="65">
        <v>380</v>
      </c>
      <c r="I391" s="65">
        <v>88920000</v>
      </c>
      <c r="J391" s="71">
        <v>44740</v>
      </c>
      <c r="K391" s="71" t="s">
        <v>1278</v>
      </c>
      <c r="L391" s="71">
        <v>44874</v>
      </c>
      <c r="M391" s="85" t="s">
        <v>775</v>
      </c>
    </row>
    <row r="392" spans="1:13" ht="30" customHeight="1" x14ac:dyDescent="0.2">
      <c r="A392" s="77" t="s">
        <v>1011</v>
      </c>
      <c r="B392" s="78" t="s">
        <v>106</v>
      </c>
      <c r="C392" s="64" t="s">
        <v>1279</v>
      </c>
      <c r="D392" s="65">
        <v>8000000</v>
      </c>
      <c r="E392" s="65">
        <v>320</v>
      </c>
      <c r="F392" s="65">
        <v>100000</v>
      </c>
      <c r="G392" s="65">
        <v>32000000</v>
      </c>
      <c r="H392" s="65">
        <v>100000</v>
      </c>
      <c r="I392" s="65">
        <v>32000000</v>
      </c>
      <c r="J392" s="71">
        <v>44838</v>
      </c>
      <c r="K392" s="71" t="s">
        <v>1280</v>
      </c>
      <c r="L392" s="71">
        <v>44879</v>
      </c>
      <c r="M392" s="85" t="s">
        <v>775</v>
      </c>
    </row>
    <row r="393" spans="1:13" ht="30" customHeight="1" x14ac:dyDescent="0.2">
      <c r="A393" s="77" t="s">
        <v>1011</v>
      </c>
      <c r="B393" s="78" t="s">
        <v>106</v>
      </c>
      <c r="C393" s="64" t="s">
        <v>1281</v>
      </c>
      <c r="D393" s="65">
        <v>10000000</v>
      </c>
      <c r="E393" s="65">
        <v>4000</v>
      </c>
      <c r="F393" s="65">
        <v>10000</v>
      </c>
      <c r="G393" s="65">
        <v>40000000</v>
      </c>
      <c r="H393" s="65">
        <v>10000</v>
      </c>
      <c r="I393" s="65">
        <v>40000000</v>
      </c>
      <c r="J393" s="71">
        <v>44834</v>
      </c>
      <c r="K393" s="71" t="s">
        <v>1282</v>
      </c>
      <c r="L393" s="71">
        <v>44879</v>
      </c>
      <c r="M393" s="85" t="s">
        <v>775</v>
      </c>
    </row>
    <row r="394" spans="1:13" ht="30" customHeight="1" x14ac:dyDescent="0.2">
      <c r="A394" s="77" t="s">
        <v>1011</v>
      </c>
      <c r="B394" s="78" t="s">
        <v>106</v>
      </c>
      <c r="C394" s="64" t="s">
        <v>1283</v>
      </c>
      <c r="D394" s="65">
        <v>15000000</v>
      </c>
      <c r="E394" s="65">
        <v>23600</v>
      </c>
      <c r="F394" s="65">
        <v>1000</v>
      </c>
      <c r="G394" s="65">
        <v>23600000</v>
      </c>
      <c r="H394" s="65">
        <v>1000</v>
      </c>
      <c r="I394" s="65">
        <v>23600000</v>
      </c>
      <c r="J394" s="71">
        <v>44838</v>
      </c>
      <c r="K394" s="71" t="s">
        <v>1284</v>
      </c>
      <c r="L394" s="71">
        <v>44881</v>
      </c>
      <c r="M394" s="85" t="s">
        <v>775</v>
      </c>
    </row>
    <row r="395" spans="1:13" ht="30" customHeight="1" x14ac:dyDescent="0.2">
      <c r="A395" s="77" t="s">
        <v>1011</v>
      </c>
      <c r="B395" s="78" t="s">
        <v>106</v>
      </c>
      <c r="C395" s="64" t="s">
        <v>1285</v>
      </c>
      <c r="D395" s="65">
        <v>10000000</v>
      </c>
      <c r="E395" s="65">
        <v>1700</v>
      </c>
      <c r="F395" s="65">
        <v>10000</v>
      </c>
      <c r="G395" s="65">
        <v>17000000</v>
      </c>
      <c r="H395" s="65">
        <v>10000</v>
      </c>
      <c r="I395" s="65">
        <v>17000000</v>
      </c>
      <c r="J395" s="71">
        <v>44841</v>
      </c>
      <c r="K395" s="71" t="s">
        <v>1286</v>
      </c>
      <c r="L395" s="71">
        <v>44883</v>
      </c>
      <c r="M395" s="85" t="s">
        <v>775</v>
      </c>
    </row>
    <row r="396" spans="1:13" ht="30" customHeight="1" x14ac:dyDescent="0.2">
      <c r="A396" s="77" t="s">
        <v>1011</v>
      </c>
      <c r="B396" s="78" t="s">
        <v>106</v>
      </c>
      <c r="C396" s="64" t="s">
        <v>1308</v>
      </c>
      <c r="D396" s="65">
        <v>7500000</v>
      </c>
      <c r="E396" s="65">
        <v>83</v>
      </c>
      <c r="F396" s="65">
        <v>100000</v>
      </c>
      <c r="G396" s="65">
        <v>8300000</v>
      </c>
      <c r="H396" s="65">
        <v>100000</v>
      </c>
      <c r="I396" s="65">
        <v>8300000</v>
      </c>
      <c r="J396" s="71">
        <v>44841</v>
      </c>
      <c r="K396" s="71" t="s">
        <v>1287</v>
      </c>
      <c r="L396" s="71">
        <v>44886</v>
      </c>
      <c r="M396" s="85" t="s">
        <v>775</v>
      </c>
    </row>
    <row r="397" spans="1:13" ht="30" customHeight="1" x14ac:dyDescent="0.2">
      <c r="A397" s="77" t="s">
        <v>1011</v>
      </c>
      <c r="B397" s="78" t="s">
        <v>106</v>
      </c>
      <c r="C397" s="64" t="s">
        <v>1309</v>
      </c>
      <c r="D397" s="65">
        <v>10000000</v>
      </c>
      <c r="E397" s="65">
        <v>0</v>
      </c>
      <c r="F397" s="65">
        <v>10000</v>
      </c>
      <c r="G397" s="65">
        <v>0</v>
      </c>
      <c r="H397" s="65">
        <v>10000</v>
      </c>
      <c r="I397" s="65">
        <v>0</v>
      </c>
      <c r="J397" s="71">
        <v>44835</v>
      </c>
      <c r="K397" s="71" t="s">
        <v>1288</v>
      </c>
      <c r="L397" s="71" t="s">
        <v>44</v>
      </c>
      <c r="M397" s="85" t="s">
        <v>786</v>
      </c>
    </row>
    <row r="398" spans="1:13" ht="30" customHeight="1" x14ac:dyDescent="0.2">
      <c r="A398" s="77" t="s">
        <v>1011</v>
      </c>
      <c r="B398" s="78" t="s">
        <v>106</v>
      </c>
      <c r="C398" s="64" t="s">
        <v>1310</v>
      </c>
      <c r="D398" s="65">
        <v>10000000</v>
      </c>
      <c r="E398" s="65">
        <v>0</v>
      </c>
      <c r="F398" s="65">
        <v>100000</v>
      </c>
      <c r="G398" s="65">
        <v>0</v>
      </c>
      <c r="H398" s="65">
        <v>100000</v>
      </c>
      <c r="I398" s="65">
        <v>0</v>
      </c>
      <c r="J398" s="71">
        <v>44847</v>
      </c>
      <c r="K398" s="71" t="s">
        <v>1289</v>
      </c>
      <c r="L398" s="71" t="s">
        <v>44</v>
      </c>
      <c r="M398" s="85" t="s">
        <v>786</v>
      </c>
    </row>
    <row r="399" spans="1:13" ht="30" customHeight="1" x14ac:dyDescent="0.2">
      <c r="A399" s="77" t="s">
        <v>1011</v>
      </c>
      <c r="B399" s="78" t="s">
        <v>106</v>
      </c>
      <c r="C399" s="64" t="s">
        <v>869</v>
      </c>
      <c r="D399" s="65">
        <v>17000000</v>
      </c>
      <c r="E399" s="65">
        <v>9120</v>
      </c>
      <c r="F399" s="65">
        <v>2500</v>
      </c>
      <c r="G399" s="65">
        <v>22800000</v>
      </c>
      <c r="H399" s="65">
        <v>2500</v>
      </c>
      <c r="I399" s="65">
        <v>22800000</v>
      </c>
      <c r="J399" s="71">
        <v>44852</v>
      </c>
      <c r="K399" s="71" t="s">
        <v>1290</v>
      </c>
      <c r="L399" s="71">
        <v>44895</v>
      </c>
      <c r="M399" s="85" t="s">
        <v>775</v>
      </c>
    </row>
    <row r="400" spans="1:13" ht="30" customHeight="1" x14ac:dyDescent="0.2">
      <c r="A400" s="77" t="s">
        <v>1011</v>
      </c>
      <c r="B400" s="78" t="s">
        <v>106</v>
      </c>
      <c r="C400" s="64" t="s">
        <v>1311</v>
      </c>
      <c r="D400" s="65">
        <v>8000000</v>
      </c>
      <c r="E400" s="65">
        <v>0</v>
      </c>
      <c r="F400" s="65">
        <v>100000</v>
      </c>
      <c r="G400" s="65">
        <v>0</v>
      </c>
      <c r="H400" s="65">
        <v>100000</v>
      </c>
      <c r="I400" s="65">
        <v>0</v>
      </c>
      <c r="J400" s="71">
        <v>44874</v>
      </c>
      <c r="K400" s="71" t="s">
        <v>1291</v>
      </c>
      <c r="L400" s="71" t="s">
        <v>44</v>
      </c>
      <c r="M400" s="85" t="s">
        <v>786</v>
      </c>
    </row>
    <row r="401" spans="1:13" ht="30" customHeight="1" x14ac:dyDescent="0.2">
      <c r="A401" s="77" t="s">
        <v>969</v>
      </c>
      <c r="B401" s="78" t="s">
        <v>106</v>
      </c>
      <c r="C401" s="64" t="s">
        <v>1292</v>
      </c>
      <c r="D401" s="65">
        <v>15048000</v>
      </c>
      <c r="E401" s="65">
        <v>51480</v>
      </c>
      <c r="F401" s="65">
        <v>750</v>
      </c>
      <c r="G401" s="65">
        <v>38610000</v>
      </c>
      <c r="H401" s="65">
        <v>750</v>
      </c>
      <c r="I401" s="65">
        <v>38610000</v>
      </c>
      <c r="J401" s="71" t="s">
        <v>1293</v>
      </c>
      <c r="K401" s="71" t="s">
        <v>1294</v>
      </c>
      <c r="L401" s="71" t="s">
        <v>1295</v>
      </c>
      <c r="M401" s="85" t="s">
        <v>775</v>
      </c>
    </row>
    <row r="402" spans="1:13" ht="30" customHeight="1" x14ac:dyDescent="0.2">
      <c r="A402" s="77" t="s">
        <v>1011</v>
      </c>
      <c r="B402" s="78" t="s">
        <v>106</v>
      </c>
      <c r="C402" s="64" t="s">
        <v>1313</v>
      </c>
      <c r="D402" s="65">
        <v>7500000</v>
      </c>
      <c r="E402" s="65">
        <v>1480</v>
      </c>
      <c r="F402" s="65">
        <v>10000</v>
      </c>
      <c r="G402" s="65">
        <v>14800000</v>
      </c>
      <c r="H402" s="65">
        <v>10000</v>
      </c>
      <c r="I402" s="65">
        <v>14800000</v>
      </c>
      <c r="J402" s="71">
        <v>44830</v>
      </c>
      <c r="K402" s="71" t="s">
        <v>1314</v>
      </c>
      <c r="L402" s="71">
        <v>44901</v>
      </c>
      <c r="M402" s="85" t="s">
        <v>775</v>
      </c>
    </row>
    <row r="403" spans="1:13" ht="30" customHeight="1" x14ac:dyDescent="0.2">
      <c r="A403" s="77" t="s">
        <v>1011</v>
      </c>
      <c r="B403" s="78" t="s">
        <v>106</v>
      </c>
      <c r="C403" s="64" t="s">
        <v>1315</v>
      </c>
      <c r="D403" s="65">
        <v>10000000</v>
      </c>
      <c r="E403" s="65">
        <v>5250</v>
      </c>
      <c r="F403" s="65">
        <v>2000</v>
      </c>
      <c r="G403" s="65">
        <v>10500000</v>
      </c>
      <c r="H403" s="65">
        <v>2000</v>
      </c>
      <c r="I403" s="65">
        <v>10500000</v>
      </c>
      <c r="J403" s="71">
        <v>44862</v>
      </c>
      <c r="K403" s="71" t="s">
        <v>1316</v>
      </c>
      <c r="L403" s="71">
        <v>44910</v>
      </c>
      <c r="M403" s="85" t="s">
        <v>775</v>
      </c>
    </row>
    <row r="404" spans="1:13" ht="30" customHeight="1" x14ac:dyDescent="0.2">
      <c r="A404" s="77" t="s">
        <v>1011</v>
      </c>
      <c r="B404" s="78" t="s">
        <v>106</v>
      </c>
      <c r="C404" s="64" t="s">
        <v>1317</v>
      </c>
      <c r="D404" s="65">
        <v>7492500</v>
      </c>
      <c r="E404" s="65">
        <v>27750</v>
      </c>
      <c r="F404" s="65">
        <v>270</v>
      </c>
      <c r="G404" s="65">
        <v>7492500</v>
      </c>
      <c r="H404" s="65">
        <v>270</v>
      </c>
      <c r="I404" s="65">
        <v>7492500</v>
      </c>
      <c r="J404" s="71">
        <v>44869</v>
      </c>
      <c r="K404" s="71" t="s">
        <v>1318</v>
      </c>
      <c r="L404" s="71">
        <v>44914</v>
      </c>
      <c r="M404" s="85" t="s">
        <v>775</v>
      </c>
    </row>
    <row r="405" spans="1:13" ht="30" customHeight="1" x14ac:dyDescent="0.2">
      <c r="A405" s="77" t="s">
        <v>1011</v>
      </c>
      <c r="B405" s="78" t="s">
        <v>106</v>
      </c>
      <c r="C405" s="64" t="s">
        <v>1319</v>
      </c>
      <c r="D405" s="65">
        <v>6500000</v>
      </c>
      <c r="E405" s="65">
        <v>173</v>
      </c>
      <c r="F405" s="65">
        <v>100000</v>
      </c>
      <c r="G405" s="65">
        <v>17300000</v>
      </c>
      <c r="H405" s="65">
        <v>100000</v>
      </c>
      <c r="I405" s="65">
        <v>17300000</v>
      </c>
      <c r="J405" s="71">
        <v>44873</v>
      </c>
      <c r="K405" s="71" t="s">
        <v>1320</v>
      </c>
      <c r="L405" s="71">
        <v>44914</v>
      </c>
      <c r="M405" s="85" t="s">
        <v>775</v>
      </c>
    </row>
    <row r="406" spans="1:13" ht="30" customHeight="1" x14ac:dyDescent="0.2">
      <c r="A406" s="77" t="s">
        <v>1011</v>
      </c>
      <c r="B406" s="78" t="s">
        <v>106</v>
      </c>
      <c r="C406" s="64" t="s">
        <v>1321</v>
      </c>
      <c r="D406" s="65">
        <v>12000000</v>
      </c>
      <c r="E406" s="65">
        <v>0</v>
      </c>
      <c r="F406" s="65">
        <v>10000</v>
      </c>
      <c r="G406" s="65">
        <v>0</v>
      </c>
      <c r="H406" s="65">
        <v>10000</v>
      </c>
      <c r="I406" s="65">
        <v>0</v>
      </c>
      <c r="J406" s="71">
        <v>44901</v>
      </c>
      <c r="K406" s="71" t="s">
        <v>1322</v>
      </c>
      <c r="L406" s="71" t="s">
        <v>44</v>
      </c>
      <c r="M406" s="85" t="s">
        <v>786</v>
      </c>
    </row>
    <row r="407" spans="1:13" ht="30" customHeight="1" x14ac:dyDescent="0.2">
      <c r="A407" s="77" t="s">
        <v>969</v>
      </c>
      <c r="B407" s="78" t="s">
        <v>106</v>
      </c>
      <c r="C407" s="64" t="s">
        <v>1323</v>
      </c>
      <c r="D407" s="65">
        <v>20111000</v>
      </c>
      <c r="E407" s="65">
        <v>59980</v>
      </c>
      <c r="F407" s="65">
        <v>650</v>
      </c>
      <c r="G407" s="65">
        <v>38987000</v>
      </c>
      <c r="H407" s="65">
        <v>650</v>
      </c>
      <c r="I407" s="65">
        <v>38987000</v>
      </c>
      <c r="J407" s="71" t="s">
        <v>1324</v>
      </c>
      <c r="K407" s="71" t="s">
        <v>1325</v>
      </c>
      <c r="L407" s="71" t="s">
        <v>1326</v>
      </c>
      <c r="M407" s="85" t="s">
        <v>775</v>
      </c>
    </row>
    <row r="408" spans="1:13" ht="30" customHeight="1" x14ac:dyDescent="0.2">
      <c r="A408" s="77" t="s">
        <v>969</v>
      </c>
      <c r="B408" s="78" t="s">
        <v>106</v>
      </c>
      <c r="C408" s="64" t="s">
        <v>1327</v>
      </c>
      <c r="D408" s="65">
        <v>20000000</v>
      </c>
      <c r="E408" s="65">
        <v>0</v>
      </c>
      <c r="F408" s="65">
        <v>100000</v>
      </c>
      <c r="G408" s="65">
        <v>0</v>
      </c>
      <c r="H408" s="65">
        <v>100000</v>
      </c>
      <c r="I408" s="65">
        <v>0</v>
      </c>
      <c r="J408" s="71" t="s">
        <v>1328</v>
      </c>
      <c r="K408" s="71" t="s">
        <v>1329</v>
      </c>
      <c r="L408" s="71" t="s">
        <v>44</v>
      </c>
      <c r="M408" s="85" t="s">
        <v>786</v>
      </c>
    </row>
    <row r="409" spans="1:13" ht="30" customHeight="1" x14ac:dyDescent="0.2">
      <c r="A409" s="77" t="s">
        <v>1352</v>
      </c>
      <c r="B409" s="78" t="s">
        <v>106</v>
      </c>
      <c r="C409" s="64" t="s">
        <v>1353</v>
      </c>
      <c r="D409" s="65">
        <v>5000000</v>
      </c>
      <c r="E409" s="65">
        <v>43</v>
      </c>
      <c r="F409" s="65">
        <v>125000</v>
      </c>
      <c r="G409" s="65">
        <v>5375000</v>
      </c>
      <c r="H409" s="65">
        <v>125000</v>
      </c>
      <c r="I409" s="65">
        <v>5375000</v>
      </c>
      <c r="J409" s="71" t="s">
        <v>1338</v>
      </c>
      <c r="K409" s="71" t="s">
        <v>1339</v>
      </c>
      <c r="L409" s="71">
        <v>44946</v>
      </c>
      <c r="M409" s="85" t="s">
        <v>775</v>
      </c>
    </row>
    <row r="410" spans="1:13" ht="30" customHeight="1" x14ac:dyDescent="0.2">
      <c r="A410" s="77" t="s">
        <v>969</v>
      </c>
      <c r="B410" s="78" t="s">
        <v>106</v>
      </c>
      <c r="C410" s="64" t="s">
        <v>876</v>
      </c>
      <c r="D410" s="65">
        <v>12600000</v>
      </c>
      <c r="E410" s="65">
        <v>9925</v>
      </c>
      <c r="F410" s="65">
        <v>4200</v>
      </c>
      <c r="G410" s="65">
        <v>41685000</v>
      </c>
      <c r="H410" s="65">
        <v>4200</v>
      </c>
      <c r="I410" s="65">
        <v>41685000</v>
      </c>
      <c r="J410" s="71" t="s">
        <v>1340</v>
      </c>
      <c r="K410" s="71" t="s">
        <v>1341</v>
      </c>
      <c r="L410" s="71" t="s">
        <v>1342</v>
      </c>
      <c r="M410" s="85" t="s">
        <v>775</v>
      </c>
    </row>
    <row r="411" spans="1:13" ht="30" customHeight="1" x14ac:dyDescent="0.2">
      <c r="A411" s="77" t="s">
        <v>1011</v>
      </c>
      <c r="B411" s="78" t="s">
        <v>106</v>
      </c>
      <c r="C411" s="64" t="s">
        <v>1354</v>
      </c>
      <c r="D411" s="65">
        <v>10000000</v>
      </c>
      <c r="E411" s="65">
        <v>101</v>
      </c>
      <c r="F411" s="65">
        <v>100000</v>
      </c>
      <c r="G411" s="65">
        <v>10100000</v>
      </c>
      <c r="H411" s="65">
        <v>100000</v>
      </c>
      <c r="I411" s="65">
        <v>10100000</v>
      </c>
      <c r="J411" s="71">
        <v>44886</v>
      </c>
      <c r="K411" s="71" t="s">
        <v>1343</v>
      </c>
      <c r="L411" s="71">
        <v>44930</v>
      </c>
      <c r="M411" s="85" t="s">
        <v>775</v>
      </c>
    </row>
    <row r="412" spans="1:13" ht="30" customHeight="1" x14ac:dyDescent="0.2">
      <c r="A412" s="77" t="s">
        <v>1011</v>
      </c>
      <c r="B412" s="78" t="s">
        <v>106</v>
      </c>
      <c r="C412" s="64" t="s">
        <v>1355</v>
      </c>
      <c r="D412" s="65">
        <v>15500000</v>
      </c>
      <c r="E412" s="65">
        <v>40800</v>
      </c>
      <c r="F412" s="65">
        <v>1000</v>
      </c>
      <c r="G412" s="65">
        <v>40800000</v>
      </c>
      <c r="H412" s="65">
        <v>1000</v>
      </c>
      <c r="I412" s="65">
        <v>40800000</v>
      </c>
      <c r="J412" s="71">
        <v>44891</v>
      </c>
      <c r="K412" s="71" t="s">
        <v>1344</v>
      </c>
      <c r="L412" s="71">
        <v>44937</v>
      </c>
      <c r="M412" s="85" t="s">
        <v>775</v>
      </c>
    </row>
    <row r="413" spans="1:13" ht="30" customHeight="1" x14ac:dyDescent="0.2">
      <c r="A413" s="77" t="s">
        <v>1011</v>
      </c>
      <c r="B413" s="78" t="s">
        <v>106</v>
      </c>
      <c r="C413" s="64" t="s">
        <v>1356</v>
      </c>
      <c r="D413" s="65">
        <v>25000000</v>
      </c>
      <c r="E413" s="65">
        <v>83900</v>
      </c>
      <c r="F413" s="65">
        <v>1000</v>
      </c>
      <c r="G413" s="65">
        <v>83900000</v>
      </c>
      <c r="H413" s="65">
        <v>1000</v>
      </c>
      <c r="I413" s="65">
        <v>83900000</v>
      </c>
      <c r="J413" s="71">
        <v>44885</v>
      </c>
      <c r="K413" s="71" t="s">
        <v>1345</v>
      </c>
      <c r="L413" s="71">
        <v>44945</v>
      </c>
      <c r="M413" s="85" t="s">
        <v>775</v>
      </c>
    </row>
    <row r="414" spans="1:13" ht="30" customHeight="1" x14ac:dyDescent="0.2">
      <c r="A414" s="77" t="s">
        <v>1011</v>
      </c>
      <c r="B414" s="78" t="s">
        <v>106</v>
      </c>
      <c r="C414" s="64" t="s">
        <v>1357</v>
      </c>
      <c r="D414" s="65">
        <v>5000000</v>
      </c>
      <c r="E414" s="65">
        <v>0</v>
      </c>
      <c r="F414" s="65">
        <v>100000</v>
      </c>
      <c r="G414" s="65">
        <v>0</v>
      </c>
      <c r="H414" s="65">
        <v>100000</v>
      </c>
      <c r="I414" s="65">
        <v>0</v>
      </c>
      <c r="J414" s="71">
        <v>44901</v>
      </c>
      <c r="K414" s="71" t="s">
        <v>1358</v>
      </c>
      <c r="L414" s="71" t="s">
        <v>44</v>
      </c>
      <c r="M414" s="85" t="s">
        <v>786</v>
      </c>
    </row>
    <row r="415" spans="1:13" ht="30" customHeight="1" x14ac:dyDescent="0.2">
      <c r="A415" s="77" t="s">
        <v>1011</v>
      </c>
      <c r="B415" s="78" t="s">
        <v>106</v>
      </c>
      <c r="C415" s="64" t="s">
        <v>1346</v>
      </c>
      <c r="D415" s="65">
        <v>6000000</v>
      </c>
      <c r="E415" s="65">
        <v>0</v>
      </c>
      <c r="F415" s="65">
        <v>20000</v>
      </c>
      <c r="G415" s="65">
        <v>0</v>
      </c>
      <c r="H415" s="65">
        <v>20000</v>
      </c>
      <c r="I415" s="65">
        <v>0</v>
      </c>
      <c r="J415" s="71">
        <v>44911</v>
      </c>
      <c r="K415" s="71" t="s">
        <v>1347</v>
      </c>
      <c r="L415" s="71" t="s">
        <v>44</v>
      </c>
      <c r="M415" s="85" t="s">
        <v>786</v>
      </c>
    </row>
    <row r="416" spans="1:13" ht="30" customHeight="1" x14ac:dyDescent="0.2">
      <c r="A416" s="77" t="s">
        <v>1011</v>
      </c>
      <c r="B416" s="78" t="s">
        <v>106</v>
      </c>
      <c r="C416" s="64" t="s">
        <v>1359</v>
      </c>
      <c r="D416" s="65">
        <v>24500000</v>
      </c>
      <c r="E416" s="65">
        <v>0</v>
      </c>
      <c r="F416" s="65">
        <v>20000</v>
      </c>
      <c r="G416" s="65">
        <v>0</v>
      </c>
      <c r="H416" s="65">
        <v>20000</v>
      </c>
      <c r="I416" s="65">
        <v>0</v>
      </c>
      <c r="J416" s="71">
        <v>44736</v>
      </c>
      <c r="K416" s="71" t="s">
        <v>1348</v>
      </c>
      <c r="L416" s="71" t="s">
        <v>44</v>
      </c>
      <c r="M416" s="85" t="s">
        <v>786</v>
      </c>
    </row>
    <row r="417" spans="1:13" ht="30" customHeight="1" x14ac:dyDescent="0.2">
      <c r="A417" s="77" t="s">
        <v>1011</v>
      </c>
      <c r="B417" s="78" t="s">
        <v>106</v>
      </c>
      <c r="C417" s="64" t="s">
        <v>1360</v>
      </c>
      <c r="D417" s="65">
        <v>7500000</v>
      </c>
      <c r="E417" s="65">
        <v>0</v>
      </c>
      <c r="F417" s="65">
        <v>10000</v>
      </c>
      <c r="G417" s="65">
        <v>0</v>
      </c>
      <c r="H417" s="65">
        <v>10000</v>
      </c>
      <c r="I417" s="65">
        <v>0</v>
      </c>
      <c r="J417" s="71">
        <v>44918</v>
      </c>
      <c r="K417" s="71" t="s">
        <v>1349</v>
      </c>
      <c r="L417" s="71" t="s">
        <v>44</v>
      </c>
      <c r="M417" s="85" t="s">
        <v>786</v>
      </c>
    </row>
    <row r="418" spans="1:13" ht="30" customHeight="1" x14ac:dyDescent="0.2">
      <c r="A418" s="77" t="s">
        <v>1011</v>
      </c>
      <c r="B418" s="78" t="s">
        <v>106</v>
      </c>
      <c r="C418" s="64" t="s">
        <v>1350</v>
      </c>
      <c r="D418" s="65">
        <v>6000000</v>
      </c>
      <c r="E418" s="65">
        <v>0</v>
      </c>
      <c r="F418" s="65">
        <v>10000</v>
      </c>
      <c r="G418" s="65">
        <v>0</v>
      </c>
      <c r="H418" s="65">
        <v>10000</v>
      </c>
      <c r="I418" s="65">
        <v>0</v>
      </c>
      <c r="J418" s="71">
        <v>44932</v>
      </c>
      <c r="K418" s="71" t="s">
        <v>1351</v>
      </c>
      <c r="L418" s="71" t="s">
        <v>44</v>
      </c>
      <c r="M418" s="85" t="s">
        <v>786</v>
      </c>
    </row>
    <row r="419" spans="1:13" ht="30" customHeight="1" x14ac:dyDescent="0.2">
      <c r="A419" s="77" t="s">
        <v>1151</v>
      </c>
      <c r="B419" s="78" t="s">
        <v>106</v>
      </c>
      <c r="C419" s="64" t="s">
        <v>813</v>
      </c>
      <c r="D419" s="65">
        <v>8640000</v>
      </c>
      <c r="E419" s="65">
        <v>0</v>
      </c>
      <c r="F419" s="65">
        <v>36000</v>
      </c>
      <c r="G419" s="65">
        <v>0</v>
      </c>
      <c r="H419" s="65">
        <v>36000</v>
      </c>
      <c r="I419" s="65">
        <v>0</v>
      </c>
      <c r="J419" s="71" t="s">
        <v>1368</v>
      </c>
      <c r="K419" s="71" t="s">
        <v>1369</v>
      </c>
      <c r="L419" s="71" t="s">
        <v>44</v>
      </c>
      <c r="M419" s="85" t="s">
        <v>786</v>
      </c>
    </row>
    <row r="420" spans="1:13" ht="30" customHeight="1" x14ac:dyDescent="0.2">
      <c r="A420" s="77" t="s">
        <v>1011</v>
      </c>
      <c r="B420" s="78" t="s">
        <v>106</v>
      </c>
      <c r="C420" s="64" t="s">
        <v>1370</v>
      </c>
      <c r="D420" s="65">
        <v>12600000</v>
      </c>
      <c r="E420" s="65">
        <v>118</v>
      </c>
      <c r="F420" s="65">
        <v>120000</v>
      </c>
      <c r="G420" s="65">
        <v>14160000</v>
      </c>
      <c r="H420" s="65">
        <v>120000</v>
      </c>
      <c r="I420" s="65">
        <v>14160000</v>
      </c>
      <c r="J420" s="71">
        <v>44792</v>
      </c>
      <c r="K420" s="71" t="s">
        <v>1371</v>
      </c>
      <c r="L420" s="71">
        <v>44966</v>
      </c>
      <c r="M420" s="85" t="s">
        <v>775</v>
      </c>
    </row>
    <row r="421" spans="1:13" ht="30" customHeight="1" x14ac:dyDescent="0.2">
      <c r="A421" s="77" t="s">
        <v>1011</v>
      </c>
      <c r="B421" s="78" t="s">
        <v>106</v>
      </c>
      <c r="C421" s="64" t="s">
        <v>1372</v>
      </c>
      <c r="D421" s="65">
        <v>10000000</v>
      </c>
      <c r="E421" s="65">
        <v>0</v>
      </c>
      <c r="F421" s="65">
        <v>10000</v>
      </c>
      <c r="G421" s="65">
        <v>0</v>
      </c>
      <c r="H421" s="65">
        <v>10000</v>
      </c>
      <c r="I421" s="65">
        <v>0</v>
      </c>
      <c r="J421" s="71">
        <v>44942</v>
      </c>
      <c r="K421" s="71" t="s">
        <v>1373</v>
      </c>
      <c r="L421" s="71" t="s">
        <v>44</v>
      </c>
      <c r="M421" s="85" t="s">
        <v>786</v>
      </c>
    </row>
    <row r="422" spans="1:13" ht="30" customHeight="1" x14ac:dyDescent="0.2">
      <c r="A422" s="77" t="s">
        <v>969</v>
      </c>
      <c r="B422" s="78" t="s">
        <v>106</v>
      </c>
      <c r="C422" s="64" t="s">
        <v>1374</v>
      </c>
      <c r="D422" s="65">
        <v>8000000</v>
      </c>
      <c r="E422" s="65">
        <v>6880</v>
      </c>
      <c r="F422" s="65">
        <v>2500</v>
      </c>
      <c r="G422" s="65">
        <v>17200000</v>
      </c>
      <c r="H422" s="65">
        <v>2500</v>
      </c>
      <c r="I422" s="65">
        <v>17200000</v>
      </c>
      <c r="J422" s="71" t="s">
        <v>1342</v>
      </c>
      <c r="K422" s="71" t="s">
        <v>1375</v>
      </c>
      <c r="L422" s="71" t="s">
        <v>1376</v>
      </c>
      <c r="M422" s="85" t="s">
        <v>775</v>
      </c>
    </row>
    <row r="423" spans="1:13" ht="30" customHeight="1" x14ac:dyDescent="0.2">
      <c r="A423" s="77" t="s">
        <v>1352</v>
      </c>
      <c r="B423" s="78" t="s">
        <v>106</v>
      </c>
      <c r="C423" s="64" t="s">
        <v>1385</v>
      </c>
      <c r="D423" s="65">
        <v>3000000</v>
      </c>
      <c r="E423" s="65">
        <v>1575</v>
      </c>
      <c r="F423" s="65">
        <v>2000</v>
      </c>
      <c r="G423" s="65">
        <v>3150000</v>
      </c>
      <c r="H423" s="65">
        <v>2000</v>
      </c>
      <c r="I423" s="65">
        <v>3150000</v>
      </c>
      <c r="J423" s="71" t="s">
        <v>1386</v>
      </c>
      <c r="K423" s="71" t="s">
        <v>1387</v>
      </c>
      <c r="L423" s="71" t="s">
        <v>1388</v>
      </c>
      <c r="M423" s="92" t="s">
        <v>1389</v>
      </c>
    </row>
    <row r="424" spans="1:13" ht="30" customHeight="1" x14ac:dyDescent="0.2">
      <c r="A424" s="77" t="s">
        <v>1011</v>
      </c>
      <c r="B424" s="78" t="s">
        <v>106</v>
      </c>
      <c r="C424" s="64" t="s">
        <v>1390</v>
      </c>
      <c r="D424" s="65">
        <v>13800000</v>
      </c>
      <c r="E424" s="65">
        <v>163</v>
      </c>
      <c r="F424" s="65">
        <v>100000</v>
      </c>
      <c r="G424" s="65">
        <v>16300000</v>
      </c>
      <c r="H424" s="65">
        <v>100000</v>
      </c>
      <c r="I424" s="65">
        <v>16300000</v>
      </c>
      <c r="J424" s="71">
        <v>44865</v>
      </c>
      <c r="K424" s="71" t="s">
        <v>1391</v>
      </c>
      <c r="L424" s="71">
        <v>44992</v>
      </c>
      <c r="M424" s="92" t="s">
        <v>1389</v>
      </c>
    </row>
    <row r="425" spans="1:13" ht="30" customHeight="1" x14ac:dyDescent="0.2">
      <c r="A425" s="77" t="s">
        <v>1011</v>
      </c>
      <c r="B425" s="78" t="s">
        <v>106</v>
      </c>
      <c r="C425" s="64" t="s">
        <v>1392</v>
      </c>
      <c r="D425" s="65">
        <v>8000000</v>
      </c>
      <c r="E425" s="65">
        <v>1820</v>
      </c>
      <c r="F425" s="65">
        <v>5000</v>
      </c>
      <c r="G425" s="65">
        <v>9100000</v>
      </c>
      <c r="H425" s="65">
        <v>5000</v>
      </c>
      <c r="I425" s="65">
        <v>9100000</v>
      </c>
      <c r="J425" s="71">
        <v>44950</v>
      </c>
      <c r="K425" s="71" t="s">
        <v>1393</v>
      </c>
      <c r="L425" s="71">
        <v>44995</v>
      </c>
      <c r="M425" s="92" t="s">
        <v>1389</v>
      </c>
    </row>
    <row r="426" spans="1:13" ht="30" customHeight="1" x14ac:dyDescent="0.2">
      <c r="A426" s="77" t="s">
        <v>1011</v>
      </c>
      <c r="B426" s="78" t="s">
        <v>106</v>
      </c>
      <c r="C426" s="64" t="s">
        <v>1394</v>
      </c>
      <c r="D426" s="65">
        <v>9500000</v>
      </c>
      <c r="E426" s="65">
        <v>191</v>
      </c>
      <c r="F426" s="65">
        <v>100000</v>
      </c>
      <c r="G426" s="65">
        <v>19100000</v>
      </c>
      <c r="H426" s="65">
        <v>100000</v>
      </c>
      <c r="I426" s="65">
        <v>19100000</v>
      </c>
      <c r="J426" s="71">
        <v>44956</v>
      </c>
      <c r="K426" s="71" t="s">
        <v>1395</v>
      </c>
      <c r="L426" s="71">
        <v>45000</v>
      </c>
      <c r="M426" s="92" t="s">
        <v>1389</v>
      </c>
    </row>
    <row r="427" spans="1:13" ht="30" customHeight="1" x14ac:dyDescent="0.2">
      <c r="A427" s="77" t="s">
        <v>1011</v>
      </c>
      <c r="B427" s="78" t="s">
        <v>106</v>
      </c>
      <c r="C427" s="64" t="s">
        <v>1396</v>
      </c>
      <c r="D427" s="65">
        <v>7008000</v>
      </c>
      <c r="E427" s="65">
        <v>2448</v>
      </c>
      <c r="F427" s="65">
        <v>6000</v>
      </c>
      <c r="G427" s="65">
        <v>14688000</v>
      </c>
      <c r="H427" s="65">
        <v>6000</v>
      </c>
      <c r="I427" s="65">
        <v>14688000</v>
      </c>
      <c r="J427" s="71">
        <v>44802</v>
      </c>
      <c r="K427" s="71" t="s">
        <v>1397</v>
      </c>
      <c r="L427" s="71">
        <v>45009</v>
      </c>
      <c r="M427" s="92" t="s">
        <v>1389</v>
      </c>
    </row>
    <row r="428" spans="1:13" ht="30" customHeight="1" x14ac:dyDescent="0.2">
      <c r="A428" s="77" t="s">
        <v>1011</v>
      </c>
      <c r="B428" s="78" t="s">
        <v>106</v>
      </c>
      <c r="C428" s="64" t="s">
        <v>1398</v>
      </c>
      <c r="D428" s="65">
        <v>12497400</v>
      </c>
      <c r="E428" s="65">
        <v>0</v>
      </c>
      <c r="F428" s="65">
        <v>5300</v>
      </c>
      <c r="G428" s="65">
        <v>0</v>
      </c>
      <c r="H428" s="65">
        <v>5300</v>
      </c>
      <c r="I428" s="65">
        <v>0</v>
      </c>
      <c r="J428" s="71">
        <v>44973</v>
      </c>
      <c r="K428" s="71" t="s">
        <v>1399</v>
      </c>
      <c r="L428" s="71" t="s">
        <v>44</v>
      </c>
      <c r="M428" s="92" t="s">
        <v>1400</v>
      </c>
    </row>
    <row r="429" spans="1:13" ht="30" customHeight="1" x14ac:dyDescent="0.2">
      <c r="A429" s="77" t="s">
        <v>969</v>
      </c>
      <c r="B429" s="78" t="s">
        <v>106</v>
      </c>
      <c r="C429" s="64" t="s">
        <v>1405</v>
      </c>
      <c r="D429" s="65">
        <v>30734000</v>
      </c>
      <c r="E429" s="65">
        <v>3535</v>
      </c>
      <c r="F429" s="65">
        <v>11000</v>
      </c>
      <c r="G429" s="65">
        <v>38885000</v>
      </c>
      <c r="H429" s="65">
        <v>11000</v>
      </c>
      <c r="I429" s="65">
        <v>38885000</v>
      </c>
      <c r="J429" s="71" t="s">
        <v>1406</v>
      </c>
      <c r="K429" s="71" t="s">
        <v>1407</v>
      </c>
      <c r="L429" s="71">
        <v>45028</v>
      </c>
      <c r="M429" s="92" t="s">
        <v>1389</v>
      </c>
    </row>
    <row r="430" spans="1:13" ht="30" customHeight="1" x14ac:dyDescent="0.2">
      <c r="A430" s="77" t="s">
        <v>969</v>
      </c>
      <c r="B430" s="78" t="s">
        <v>106</v>
      </c>
      <c r="C430" s="64" t="s">
        <v>1408</v>
      </c>
      <c r="D430" s="65">
        <v>10000000</v>
      </c>
      <c r="E430" s="65">
        <v>158</v>
      </c>
      <c r="F430" s="65">
        <v>100000</v>
      </c>
      <c r="G430" s="65">
        <v>15800000</v>
      </c>
      <c r="H430" s="65">
        <v>100000</v>
      </c>
      <c r="I430" s="65">
        <v>15800000</v>
      </c>
      <c r="J430" s="71" t="s">
        <v>1409</v>
      </c>
      <c r="K430" s="71" t="s">
        <v>1410</v>
      </c>
      <c r="L430" s="71">
        <v>45042</v>
      </c>
      <c r="M430" s="92" t="s">
        <v>1389</v>
      </c>
    </row>
    <row r="431" spans="1:13" ht="30" customHeight="1" x14ac:dyDescent="0.2">
      <c r="A431" s="77" t="s">
        <v>1011</v>
      </c>
      <c r="B431" s="78" t="s">
        <v>106</v>
      </c>
      <c r="C431" s="64" t="s">
        <v>1411</v>
      </c>
      <c r="D431" s="65">
        <v>9990500</v>
      </c>
      <c r="E431" s="65">
        <v>8374</v>
      </c>
      <c r="F431" s="65">
        <v>1885</v>
      </c>
      <c r="G431" s="65">
        <v>15784990</v>
      </c>
      <c r="H431" s="65">
        <v>1885</v>
      </c>
      <c r="I431" s="65">
        <v>15784990</v>
      </c>
      <c r="J431" s="71">
        <v>44974</v>
      </c>
      <c r="K431" s="71" t="s">
        <v>1412</v>
      </c>
      <c r="L431" s="71">
        <v>45033</v>
      </c>
      <c r="M431" s="92" t="s">
        <v>1389</v>
      </c>
    </row>
    <row r="432" spans="1:13" ht="30" customHeight="1" x14ac:dyDescent="0.2">
      <c r="A432" s="77" t="s">
        <v>969</v>
      </c>
      <c r="B432" s="78" t="s">
        <v>106</v>
      </c>
      <c r="C432" s="64" t="s">
        <v>1414</v>
      </c>
      <c r="D432" s="65">
        <v>14949000</v>
      </c>
      <c r="E432" s="65">
        <v>12180</v>
      </c>
      <c r="F432" s="65">
        <v>1650</v>
      </c>
      <c r="G432" s="65">
        <v>20097000</v>
      </c>
      <c r="H432" s="65">
        <v>1650</v>
      </c>
      <c r="I432" s="65">
        <v>20097000</v>
      </c>
      <c r="J432" s="71" t="s">
        <v>1415</v>
      </c>
      <c r="K432" s="71" t="s">
        <v>1416</v>
      </c>
      <c r="L432" s="71">
        <v>45057</v>
      </c>
      <c r="M432" s="92" t="s">
        <v>1389</v>
      </c>
    </row>
    <row r="433" spans="1:13" ht="30" customHeight="1" x14ac:dyDescent="0.2">
      <c r="A433" s="77" t="s">
        <v>1011</v>
      </c>
      <c r="B433" s="78" t="s">
        <v>106</v>
      </c>
      <c r="C433" s="64" t="s">
        <v>1417</v>
      </c>
      <c r="D433" s="65">
        <v>12078000</v>
      </c>
      <c r="E433" s="65">
        <v>0</v>
      </c>
      <c r="F433" s="65">
        <v>1500</v>
      </c>
      <c r="G433" s="65">
        <v>0</v>
      </c>
      <c r="H433" s="65">
        <v>1500</v>
      </c>
      <c r="I433" s="65">
        <v>0</v>
      </c>
      <c r="J433" s="71">
        <v>44950</v>
      </c>
      <c r="K433" s="71" t="s">
        <v>1418</v>
      </c>
      <c r="L433" s="71" t="s">
        <v>39</v>
      </c>
      <c r="M433" s="92" t="s">
        <v>1400</v>
      </c>
    </row>
    <row r="434" spans="1:13" ht="30" customHeight="1" x14ac:dyDescent="0.2">
      <c r="A434" s="77" t="s">
        <v>1011</v>
      </c>
      <c r="B434" s="78" t="s">
        <v>106</v>
      </c>
      <c r="C434" s="64" t="s">
        <v>1419</v>
      </c>
      <c r="D434" s="65">
        <v>14996000</v>
      </c>
      <c r="E434" s="65">
        <v>130000</v>
      </c>
      <c r="F434" s="65">
        <v>460</v>
      </c>
      <c r="G434" s="65">
        <v>59800000</v>
      </c>
      <c r="H434" s="65">
        <v>460</v>
      </c>
      <c r="I434" s="65">
        <v>59800000</v>
      </c>
      <c r="J434" s="71">
        <v>45014</v>
      </c>
      <c r="K434" s="71" t="s">
        <v>1420</v>
      </c>
      <c r="L434" s="71">
        <v>45064</v>
      </c>
      <c r="M434" s="92" t="s">
        <v>1389</v>
      </c>
    </row>
    <row r="435" spans="1:13" ht="30" customHeight="1" x14ac:dyDescent="0.2">
      <c r="A435" s="77" t="s">
        <v>1011</v>
      </c>
      <c r="B435" s="78" t="s">
        <v>106</v>
      </c>
      <c r="C435" s="64" t="s">
        <v>1421</v>
      </c>
      <c r="D435" s="65">
        <v>20000000</v>
      </c>
      <c r="E435" s="65">
        <v>4060</v>
      </c>
      <c r="F435" s="65">
        <v>10000</v>
      </c>
      <c r="G435" s="65">
        <v>40600000</v>
      </c>
      <c r="H435" s="65">
        <v>10000</v>
      </c>
      <c r="I435" s="65">
        <v>40600000</v>
      </c>
      <c r="J435" s="71">
        <v>45020</v>
      </c>
      <c r="K435" s="71" t="s">
        <v>1422</v>
      </c>
      <c r="L435" s="71">
        <v>45077</v>
      </c>
      <c r="M435" s="92" t="s">
        <v>1389</v>
      </c>
    </row>
    <row r="436" spans="1:13" ht="30" customHeight="1" x14ac:dyDescent="0.2">
      <c r="A436" s="77" t="s">
        <v>969</v>
      </c>
      <c r="B436" s="78" t="s">
        <v>106</v>
      </c>
      <c r="C436" s="64" t="s">
        <v>1426</v>
      </c>
      <c r="D436" s="65">
        <v>9800000</v>
      </c>
      <c r="E436" s="65">
        <v>41860</v>
      </c>
      <c r="F436" s="65">
        <v>700</v>
      </c>
      <c r="G436" s="65">
        <v>29302000</v>
      </c>
      <c r="H436" s="65">
        <v>700</v>
      </c>
      <c r="I436" s="65">
        <v>29302000</v>
      </c>
      <c r="J436" s="71" t="s">
        <v>1427</v>
      </c>
      <c r="K436" s="71" t="s">
        <v>1428</v>
      </c>
      <c r="L436" s="71">
        <v>45100</v>
      </c>
      <c r="M436" s="92" t="s">
        <v>1389</v>
      </c>
    </row>
    <row r="437" spans="1:13" ht="30" customHeight="1" x14ac:dyDescent="0.2">
      <c r="A437" s="77" t="s">
        <v>1352</v>
      </c>
      <c r="B437" s="78" t="s">
        <v>106</v>
      </c>
      <c r="C437" s="64" t="s">
        <v>1429</v>
      </c>
      <c r="D437" s="65">
        <v>5000000</v>
      </c>
      <c r="E437" s="65">
        <v>1775</v>
      </c>
      <c r="F437" s="65">
        <v>4000</v>
      </c>
      <c r="G437" s="65">
        <v>7100000</v>
      </c>
      <c r="H437" s="65">
        <v>4000</v>
      </c>
      <c r="I437" s="65">
        <v>7100000</v>
      </c>
      <c r="J437" s="71">
        <v>45049</v>
      </c>
      <c r="K437" s="71" t="s">
        <v>1430</v>
      </c>
      <c r="L437" s="71">
        <v>45090</v>
      </c>
      <c r="M437" s="92" t="s">
        <v>1389</v>
      </c>
    </row>
    <row r="438" spans="1:13" ht="30" customHeight="1" x14ac:dyDescent="0.2">
      <c r="A438" s="77" t="s">
        <v>1011</v>
      </c>
      <c r="B438" s="78" t="s">
        <v>106</v>
      </c>
      <c r="C438" s="64" t="s">
        <v>1431</v>
      </c>
      <c r="D438" s="65">
        <v>12000000</v>
      </c>
      <c r="E438" s="65">
        <v>76250</v>
      </c>
      <c r="F438" s="65">
        <v>400</v>
      </c>
      <c r="G438" s="65">
        <v>30500000</v>
      </c>
      <c r="H438" s="65">
        <v>400</v>
      </c>
      <c r="I438" s="65">
        <v>30500000</v>
      </c>
      <c r="J438" s="71">
        <v>45037</v>
      </c>
      <c r="K438" s="71" t="s">
        <v>1432</v>
      </c>
      <c r="L438" s="71">
        <v>45091</v>
      </c>
      <c r="M438" s="92" t="s">
        <v>775</v>
      </c>
    </row>
    <row r="439" spans="1:13" ht="30" customHeight="1" x14ac:dyDescent="0.2">
      <c r="A439" s="77" t="s">
        <v>1011</v>
      </c>
      <c r="B439" s="78" t="s">
        <v>106</v>
      </c>
      <c r="C439" s="64" t="s">
        <v>1433</v>
      </c>
      <c r="D439" s="65">
        <v>6000000</v>
      </c>
      <c r="E439" s="65">
        <v>250</v>
      </c>
      <c r="F439" s="65">
        <v>100000</v>
      </c>
      <c r="G439" s="65">
        <v>25000000</v>
      </c>
      <c r="H439" s="65">
        <v>100000</v>
      </c>
      <c r="I439" s="65">
        <v>25000000</v>
      </c>
      <c r="J439" s="71">
        <v>45041</v>
      </c>
      <c r="K439" s="71" t="s">
        <v>1434</v>
      </c>
      <c r="L439" s="71">
        <v>45092</v>
      </c>
      <c r="M439" s="92" t="s">
        <v>775</v>
      </c>
    </row>
    <row r="440" spans="1:13" ht="30" customHeight="1" x14ac:dyDescent="0.2">
      <c r="A440" s="77" t="s">
        <v>1011</v>
      </c>
      <c r="B440" s="78" t="s">
        <v>106</v>
      </c>
      <c r="C440" s="64" t="s">
        <v>1435</v>
      </c>
      <c r="D440" s="65">
        <v>15000000</v>
      </c>
      <c r="E440" s="65">
        <v>0</v>
      </c>
      <c r="F440" s="65">
        <v>10000</v>
      </c>
      <c r="G440" s="65">
        <v>0</v>
      </c>
      <c r="H440" s="65">
        <v>10000</v>
      </c>
      <c r="I440" s="65">
        <v>0</v>
      </c>
      <c r="J440" s="71">
        <v>45062</v>
      </c>
      <c r="K440" s="71" t="s">
        <v>1436</v>
      </c>
      <c r="L440" s="71" t="s">
        <v>39</v>
      </c>
      <c r="M440" s="92" t="s">
        <v>786</v>
      </c>
    </row>
    <row r="441" spans="1:13" ht="30" customHeight="1" x14ac:dyDescent="0.2">
      <c r="A441" s="77" t="s">
        <v>1011</v>
      </c>
      <c r="B441" s="78" t="s">
        <v>106</v>
      </c>
      <c r="C441" s="64" t="s">
        <v>1440</v>
      </c>
      <c r="D441" s="65">
        <v>8067600</v>
      </c>
      <c r="E441" s="65">
        <v>12865</v>
      </c>
      <c r="F441" s="65">
        <v>1200</v>
      </c>
      <c r="G441" s="65">
        <v>15438000</v>
      </c>
      <c r="H441" s="65">
        <v>1200</v>
      </c>
      <c r="I441" s="65">
        <v>15438000</v>
      </c>
      <c r="J441" s="71">
        <v>44824</v>
      </c>
      <c r="K441" s="71" t="s">
        <v>1441</v>
      </c>
      <c r="L441" s="71">
        <v>45134</v>
      </c>
      <c r="M441" s="92" t="s">
        <v>775</v>
      </c>
    </row>
    <row r="442" spans="1:13" ht="30" customHeight="1" x14ac:dyDescent="0.2">
      <c r="A442" s="75" t="s">
        <v>1462</v>
      </c>
      <c r="B442" s="78" t="s">
        <v>106</v>
      </c>
      <c r="C442" s="64" t="s">
        <v>1447</v>
      </c>
      <c r="D442" s="65">
        <v>30000000</v>
      </c>
      <c r="E442" s="65">
        <v>198600</v>
      </c>
      <c r="F442" s="65">
        <v>500</v>
      </c>
      <c r="G442" s="65">
        <v>99300000</v>
      </c>
      <c r="H442" s="65">
        <v>500</v>
      </c>
      <c r="I442" s="65">
        <v>99300000</v>
      </c>
      <c r="J442" s="71" t="s">
        <v>1448</v>
      </c>
      <c r="K442" s="71" t="s">
        <v>1449</v>
      </c>
      <c r="L442" s="71">
        <v>45147</v>
      </c>
      <c r="M442" s="92" t="s">
        <v>775</v>
      </c>
    </row>
    <row r="443" spans="1:13" ht="30" customHeight="1" x14ac:dyDescent="0.2">
      <c r="A443" s="75" t="s">
        <v>1462</v>
      </c>
      <c r="B443" s="78" t="s">
        <v>106</v>
      </c>
      <c r="C443" s="64" t="s">
        <v>1450</v>
      </c>
      <c r="D443" s="65">
        <v>10600000</v>
      </c>
      <c r="E443" s="65">
        <v>2250</v>
      </c>
      <c r="F443" s="65">
        <v>5300</v>
      </c>
      <c r="G443" s="65">
        <v>11925000</v>
      </c>
      <c r="H443" s="65">
        <v>5300</v>
      </c>
      <c r="I443" s="65">
        <v>11925000</v>
      </c>
      <c r="J443" s="71">
        <v>45126</v>
      </c>
      <c r="K443" s="71" t="s">
        <v>1451</v>
      </c>
      <c r="L443" s="71">
        <v>45169</v>
      </c>
      <c r="M443" s="92" t="s">
        <v>775</v>
      </c>
    </row>
    <row r="444" spans="1:13" ht="30" customHeight="1" x14ac:dyDescent="0.2">
      <c r="A444" s="75" t="s">
        <v>1463</v>
      </c>
      <c r="B444" s="78" t="s">
        <v>106</v>
      </c>
      <c r="C444" s="64" t="s">
        <v>1452</v>
      </c>
      <c r="D444" s="65">
        <v>10000000</v>
      </c>
      <c r="E444" s="65">
        <v>4130</v>
      </c>
      <c r="F444" s="65">
        <v>10000</v>
      </c>
      <c r="G444" s="65">
        <v>41300000</v>
      </c>
      <c r="H444" s="65">
        <v>10000</v>
      </c>
      <c r="I444" s="65">
        <v>41300000</v>
      </c>
      <c r="J444" s="71">
        <v>45093</v>
      </c>
      <c r="K444" s="71" t="s">
        <v>1453</v>
      </c>
      <c r="L444" s="71">
        <v>45148</v>
      </c>
      <c r="M444" s="92" t="s">
        <v>775</v>
      </c>
    </row>
    <row r="445" spans="1:13" ht="30" customHeight="1" x14ac:dyDescent="0.2">
      <c r="A445" s="75" t="s">
        <v>1463</v>
      </c>
      <c r="B445" s="78" t="s">
        <v>106</v>
      </c>
      <c r="C445" s="64" t="s">
        <v>1454</v>
      </c>
      <c r="D445" s="65">
        <v>8000000</v>
      </c>
      <c r="E445" s="65">
        <v>40000</v>
      </c>
      <c r="F445" s="65">
        <v>500</v>
      </c>
      <c r="G445" s="65">
        <v>20000000</v>
      </c>
      <c r="H445" s="65">
        <v>500</v>
      </c>
      <c r="I445" s="65">
        <v>20000000</v>
      </c>
      <c r="J445" s="71">
        <v>45071</v>
      </c>
      <c r="K445" s="71" t="s">
        <v>1455</v>
      </c>
      <c r="L445" s="71">
        <v>45148</v>
      </c>
      <c r="M445" s="92" t="s">
        <v>775</v>
      </c>
    </row>
    <row r="446" spans="1:13" ht="30" customHeight="1" x14ac:dyDescent="0.2">
      <c r="A446" s="75" t="s">
        <v>1463</v>
      </c>
      <c r="B446" s="78" t="s">
        <v>106</v>
      </c>
      <c r="C446" s="64" t="s">
        <v>1456</v>
      </c>
      <c r="D446" s="65">
        <v>10000000</v>
      </c>
      <c r="E446" s="65">
        <v>299</v>
      </c>
      <c r="F446" s="65">
        <v>100000</v>
      </c>
      <c r="G446" s="65">
        <v>29900000</v>
      </c>
      <c r="H446" s="65">
        <v>100000</v>
      </c>
      <c r="I446" s="65">
        <v>29900000</v>
      </c>
      <c r="J446" s="71">
        <v>45104</v>
      </c>
      <c r="K446" s="71" t="s">
        <v>1457</v>
      </c>
      <c r="L446" s="71">
        <v>45153</v>
      </c>
      <c r="M446" s="92" t="s">
        <v>775</v>
      </c>
    </row>
    <row r="447" spans="1:13" ht="30" customHeight="1" x14ac:dyDescent="0.2">
      <c r="A447" s="75" t="s">
        <v>1463</v>
      </c>
      <c r="B447" s="78" t="s">
        <v>106</v>
      </c>
      <c r="C447" s="64" t="s">
        <v>1458</v>
      </c>
      <c r="D447" s="65">
        <v>9999000</v>
      </c>
      <c r="E447" s="65">
        <v>8280</v>
      </c>
      <c r="F447" s="65">
        <v>2750</v>
      </c>
      <c r="G447" s="65">
        <v>22770000</v>
      </c>
      <c r="H447" s="65">
        <v>2750</v>
      </c>
      <c r="I447" s="65">
        <v>22770000</v>
      </c>
      <c r="J447" s="71">
        <v>45095</v>
      </c>
      <c r="K447" s="71" t="s">
        <v>1459</v>
      </c>
      <c r="L447" s="71">
        <v>45154</v>
      </c>
      <c r="M447" s="92" t="s">
        <v>775</v>
      </c>
    </row>
    <row r="448" spans="1:13" ht="30" customHeight="1" x14ac:dyDescent="0.2">
      <c r="A448" s="75" t="s">
        <v>1463</v>
      </c>
      <c r="B448" s="78" t="s">
        <v>106</v>
      </c>
      <c r="C448" s="64" t="s">
        <v>1460</v>
      </c>
      <c r="D448" s="65">
        <v>11000000</v>
      </c>
      <c r="E448" s="65">
        <v>2810</v>
      </c>
      <c r="F448" s="65">
        <v>10000</v>
      </c>
      <c r="G448" s="65">
        <v>28100000</v>
      </c>
      <c r="H448" s="65">
        <v>10000</v>
      </c>
      <c r="I448" s="65">
        <v>28100000</v>
      </c>
      <c r="J448" s="71">
        <v>45117</v>
      </c>
      <c r="K448" s="71" t="s">
        <v>1461</v>
      </c>
      <c r="L448" s="71">
        <v>45169</v>
      </c>
      <c r="M448" s="92" t="s">
        <v>775</v>
      </c>
    </row>
    <row r="449" spans="1:13" ht="30" customHeight="1" x14ac:dyDescent="0.2">
      <c r="A449" s="77" t="s">
        <v>969</v>
      </c>
      <c r="B449" s="78" t="s">
        <v>106</v>
      </c>
      <c r="C449" s="64" t="s">
        <v>1465</v>
      </c>
      <c r="D449" s="65">
        <v>10000000</v>
      </c>
      <c r="E449" s="65">
        <v>23880</v>
      </c>
      <c r="F449" s="65">
        <v>2500</v>
      </c>
      <c r="G449" s="65">
        <v>59700000</v>
      </c>
      <c r="H449" s="65">
        <v>2500</v>
      </c>
      <c r="I449" s="65">
        <v>59700000</v>
      </c>
      <c r="J449" s="71" t="s">
        <v>1466</v>
      </c>
      <c r="K449" s="71" t="s">
        <v>1467</v>
      </c>
      <c r="L449" s="71">
        <v>45180</v>
      </c>
      <c r="M449" s="92" t="s">
        <v>775</v>
      </c>
    </row>
    <row r="450" spans="1:13" ht="30" customHeight="1" x14ac:dyDescent="0.2">
      <c r="A450" s="77" t="s">
        <v>969</v>
      </c>
      <c r="B450" s="78" t="s">
        <v>106</v>
      </c>
      <c r="C450" s="64" t="s">
        <v>1468</v>
      </c>
      <c r="D450" s="65">
        <v>9000000</v>
      </c>
      <c r="E450" s="65">
        <v>10200000</v>
      </c>
      <c r="F450" s="65">
        <v>1</v>
      </c>
      <c r="G450" s="65">
        <v>10200000</v>
      </c>
      <c r="H450" s="65">
        <v>1</v>
      </c>
      <c r="I450" s="65">
        <v>10200000</v>
      </c>
      <c r="J450" s="71" t="s">
        <v>1469</v>
      </c>
      <c r="K450" s="71" t="s">
        <v>1470</v>
      </c>
      <c r="L450" s="71">
        <v>45195</v>
      </c>
      <c r="M450" s="92" t="s">
        <v>775</v>
      </c>
    </row>
    <row r="451" spans="1:13" ht="30" customHeight="1" x14ac:dyDescent="0.2">
      <c r="A451" s="77" t="s">
        <v>1011</v>
      </c>
      <c r="B451" s="78" t="s">
        <v>106</v>
      </c>
      <c r="C451" s="64" t="s">
        <v>1471</v>
      </c>
      <c r="D451" s="65">
        <v>10000000</v>
      </c>
      <c r="E451" s="65">
        <v>3690</v>
      </c>
      <c r="F451" s="65">
        <v>10000</v>
      </c>
      <c r="G451" s="65">
        <v>36900000</v>
      </c>
      <c r="H451" s="65">
        <v>10000</v>
      </c>
      <c r="I451" s="65">
        <v>36900000</v>
      </c>
      <c r="J451" s="71">
        <v>45131</v>
      </c>
      <c r="K451" s="71" t="s">
        <v>1472</v>
      </c>
      <c r="L451" s="71">
        <v>45184</v>
      </c>
      <c r="M451" s="92" t="s">
        <v>1154</v>
      </c>
    </row>
    <row r="452" spans="1:13" ht="30" customHeight="1" x14ac:dyDescent="0.2">
      <c r="A452" s="77" t="s">
        <v>1011</v>
      </c>
      <c r="B452" s="78" t="s">
        <v>106</v>
      </c>
      <c r="C452" s="64" t="s">
        <v>1473</v>
      </c>
      <c r="D452" s="65">
        <v>6000000</v>
      </c>
      <c r="E452" s="65">
        <v>1010</v>
      </c>
      <c r="F452" s="65">
        <v>10000</v>
      </c>
      <c r="G452" s="65">
        <v>10100000</v>
      </c>
      <c r="H452" s="65">
        <v>10000</v>
      </c>
      <c r="I452" s="65">
        <v>10100000</v>
      </c>
      <c r="J452" s="71">
        <v>45142</v>
      </c>
      <c r="K452" s="71" t="s">
        <v>1474</v>
      </c>
      <c r="L452" s="71">
        <v>45195</v>
      </c>
      <c r="M452" s="92" t="s">
        <v>1154</v>
      </c>
    </row>
    <row r="453" spans="1:13" ht="30" customHeight="1" x14ac:dyDescent="0.2">
      <c r="A453" s="77" t="s">
        <v>1011</v>
      </c>
      <c r="B453" s="78" t="s">
        <v>106</v>
      </c>
      <c r="C453" s="64" t="s">
        <v>1480</v>
      </c>
      <c r="D453" s="65">
        <v>9922500</v>
      </c>
      <c r="E453" s="65">
        <v>6066</v>
      </c>
      <c r="F453" s="65">
        <v>10500</v>
      </c>
      <c r="G453" s="65">
        <v>63693000</v>
      </c>
      <c r="H453" s="65">
        <v>10500</v>
      </c>
      <c r="I453" s="65">
        <v>63693000</v>
      </c>
      <c r="J453" s="71">
        <v>45156</v>
      </c>
      <c r="K453" s="71" t="s">
        <v>1481</v>
      </c>
      <c r="L453" s="71">
        <v>45223</v>
      </c>
      <c r="M453" s="92" t="s">
        <v>775</v>
      </c>
    </row>
    <row r="454" spans="1:13" ht="30" customHeight="1" x14ac:dyDescent="0.2">
      <c r="A454" s="77" t="s">
        <v>1011</v>
      </c>
      <c r="B454" s="78" t="s">
        <v>106</v>
      </c>
      <c r="C454" s="64" t="s">
        <v>1482</v>
      </c>
      <c r="D454" s="65">
        <v>24975000</v>
      </c>
      <c r="E454" s="65">
        <v>0</v>
      </c>
      <c r="F454" s="65">
        <v>333</v>
      </c>
      <c r="G454" s="65">
        <v>0</v>
      </c>
      <c r="H454" s="65">
        <v>333</v>
      </c>
      <c r="I454" s="65">
        <v>0</v>
      </c>
      <c r="J454" s="71">
        <v>45162</v>
      </c>
      <c r="K454" s="71" t="s">
        <v>1483</v>
      </c>
      <c r="L454" s="71" t="s">
        <v>44</v>
      </c>
      <c r="M454" s="92" t="s">
        <v>786</v>
      </c>
    </row>
    <row r="455" spans="1:13" ht="30" customHeight="1" x14ac:dyDescent="0.2">
      <c r="A455" s="77" t="s">
        <v>1011</v>
      </c>
      <c r="B455" s="78" t="s">
        <v>106</v>
      </c>
      <c r="C455" s="64" t="s">
        <v>1484</v>
      </c>
      <c r="D455" s="65">
        <v>7000000</v>
      </c>
      <c r="E455" s="65">
        <v>5340</v>
      </c>
      <c r="F455" s="65">
        <v>5000</v>
      </c>
      <c r="G455" s="65">
        <v>26700000</v>
      </c>
      <c r="H455" s="65">
        <v>5000</v>
      </c>
      <c r="I455" s="65">
        <v>26700000</v>
      </c>
      <c r="J455" s="71">
        <v>45167</v>
      </c>
      <c r="K455" s="71" t="s">
        <v>1485</v>
      </c>
      <c r="L455" s="71">
        <v>45216</v>
      </c>
      <c r="M455" s="92" t="s">
        <v>775</v>
      </c>
    </row>
    <row r="456" spans="1:13" ht="30" customHeight="1" x14ac:dyDescent="0.2">
      <c r="A456" s="77" t="s">
        <v>1011</v>
      </c>
      <c r="B456" s="78" t="s">
        <v>106</v>
      </c>
      <c r="C456" s="64" t="s">
        <v>1486</v>
      </c>
      <c r="D456" s="65">
        <v>16000000</v>
      </c>
      <c r="E456" s="65">
        <v>0</v>
      </c>
      <c r="F456" s="65">
        <v>10000</v>
      </c>
      <c r="G456" s="65">
        <v>0</v>
      </c>
      <c r="H456" s="65">
        <v>10000</v>
      </c>
      <c r="I456" s="65">
        <v>0</v>
      </c>
      <c r="J456" s="71">
        <v>45126</v>
      </c>
      <c r="K456" s="71" t="s">
        <v>1487</v>
      </c>
      <c r="L456" s="71" t="s">
        <v>39</v>
      </c>
      <c r="M456" s="92" t="s">
        <v>786</v>
      </c>
    </row>
    <row r="457" spans="1:13" ht="30" customHeight="1" x14ac:dyDescent="0.2">
      <c r="A457" s="77" t="s">
        <v>1011</v>
      </c>
      <c r="B457" s="78" t="s">
        <v>106</v>
      </c>
      <c r="C457" s="64" t="s">
        <v>1488</v>
      </c>
      <c r="D457" s="65">
        <v>19890000</v>
      </c>
      <c r="E457" s="65">
        <v>0</v>
      </c>
      <c r="F457" s="65">
        <v>15000</v>
      </c>
      <c r="G457" s="65">
        <v>0</v>
      </c>
      <c r="H457" s="65">
        <v>15000</v>
      </c>
      <c r="I457" s="65">
        <v>0</v>
      </c>
      <c r="J457" s="71">
        <v>45196</v>
      </c>
      <c r="K457" s="71" t="s">
        <v>1489</v>
      </c>
      <c r="L457" s="71" t="s">
        <v>44</v>
      </c>
      <c r="M457" s="92" t="s">
        <v>786</v>
      </c>
    </row>
    <row r="458" spans="1:13" ht="30" customHeight="1" x14ac:dyDescent="0.2">
      <c r="A458" s="77" t="s">
        <v>969</v>
      </c>
      <c r="B458" s="78" t="s">
        <v>106</v>
      </c>
      <c r="C458" s="64" t="s">
        <v>1492</v>
      </c>
      <c r="D458" s="65">
        <v>5040000</v>
      </c>
      <c r="E458" s="65">
        <v>723000</v>
      </c>
      <c r="F458" s="65">
        <v>30</v>
      </c>
      <c r="G458" s="65">
        <v>21690000</v>
      </c>
      <c r="H458" s="65">
        <v>30</v>
      </c>
      <c r="I458" s="65">
        <v>21690000</v>
      </c>
      <c r="J458" s="71" t="s">
        <v>1493</v>
      </c>
      <c r="K458" s="71" t="s">
        <v>1494</v>
      </c>
      <c r="L458" s="71">
        <v>45252</v>
      </c>
      <c r="M458" s="92" t="s">
        <v>775</v>
      </c>
    </row>
    <row r="459" spans="1:13" ht="30" customHeight="1" x14ac:dyDescent="0.2">
      <c r="A459" s="77" t="s">
        <v>1011</v>
      </c>
      <c r="B459" s="78" t="s">
        <v>106</v>
      </c>
      <c r="C459" s="64" t="s">
        <v>1495</v>
      </c>
      <c r="D459" s="65">
        <v>15000000</v>
      </c>
      <c r="E459" s="65">
        <v>384000</v>
      </c>
      <c r="F459" s="65">
        <v>50</v>
      </c>
      <c r="G459" s="65">
        <v>19200000</v>
      </c>
      <c r="H459" s="65">
        <v>50</v>
      </c>
      <c r="I459" s="65">
        <v>19200000</v>
      </c>
      <c r="J459" s="71">
        <v>45096</v>
      </c>
      <c r="K459" s="71" t="s">
        <v>1496</v>
      </c>
      <c r="L459" s="71">
        <v>45244</v>
      </c>
      <c r="M459" s="92" t="s">
        <v>775</v>
      </c>
    </row>
    <row r="460" spans="1:13" ht="30" customHeight="1" x14ac:dyDescent="0.2">
      <c r="A460" s="77" t="s">
        <v>1011</v>
      </c>
      <c r="B460" s="78" t="s">
        <v>106</v>
      </c>
      <c r="C460" s="64" t="s">
        <v>1497</v>
      </c>
      <c r="D460" s="65">
        <v>10980000</v>
      </c>
      <c r="E460" s="65">
        <v>1320</v>
      </c>
      <c r="F460" s="65">
        <v>15000</v>
      </c>
      <c r="G460" s="65">
        <v>19800000</v>
      </c>
      <c r="H460" s="65">
        <v>15000</v>
      </c>
      <c r="I460" s="65">
        <v>19800000</v>
      </c>
      <c r="J460" s="71">
        <v>45188</v>
      </c>
      <c r="K460" s="71" t="s">
        <v>1498</v>
      </c>
      <c r="L460" s="71">
        <v>45236</v>
      </c>
      <c r="M460" s="92" t="s">
        <v>775</v>
      </c>
    </row>
    <row r="461" spans="1:13" ht="30" customHeight="1" x14ac:dyDescent="0.2">
      <c r="A461" s="77" t="s">
        <v>1011</v>
      </c>
      <c r="B461" s="78" t="s">
        <v>106</v>
      </c>
      <c r="C461" s="64" t="s">
        <v>1419</v>
      </c>
      <c r="D461" s="65">
        <v>10000000</v>
      </c>
      <c r="E461" s="65">
        <v>79800</v>
      </c>
      <c r="F461" s="65">
        <v>500</v>
      </c>
      <c r="G461" s="65">
        <v>39900000</v>
      </c>
      <c r="H461" s="65">
        <v>500</v>
      </c>
      <c r="I461" s="65">
        <v>39900000</v>
      </c>
      <c r="J461" s="71">
        <v>45014</v>
      </c>
      <c r="K461" s="71" t="s">
        <v>1499</v>
      </c>
      <c r="L461" s="71">
        <v>45237</v>
      </c>
      <c r="M461" s="92" t="s">
        <v>775</v>
      </c>
    </row>
    <row r="462" spans="1:13" ht="30" customHeight="1" x14ac:dyDescent="0.2">
      <c r="A462" s="77" t="s">
        <v>1011</v>
      </c>
      <c r="B462" s="78" t="s">
        <v>106</v>
      </c>
      <c r="C462" s="64" t="s">
        <v>1500</v>
      </c>
      <c r="D462" s="65">
        <v>9999000</v>
      </c>
      <c r="E462" s="65">
        <v>1062</v>
      </c>
      <c r="F462" s="65">
        <v>11000</v>
      </c>
      <c r="G462" s="65">
        <v>11682000</v>
      </c>
      <c r="H462" s="65">
        <v>11000</v>
      </c>
      <c r="I462" s="65">
        <v>11682000</v>
      </c>
      <c r="J462" s="71">
        <v>45189</v>
      </c>
      <c r="K462" s="71" t="s">
        <v>1501</v>
      </c>
      <c r="L462" s="71">
        <v>45246</v>
      </c>
      <c r="M462" s="92" t="s">
        <v>775</v>
      </c>
    </row>
    <row r="463" spans="1:13" ht="30" customHeight="1" x14ac:dyDescent="0.2">
      <c r="A463" s="77" t="s">
        <v>1011</v>
      </c>
      <c r="B463" s="78" t="s">
        <v>106</v>
      </c>
      <c r="C463" s="64" t="s">
        <v>1502</v>
      </c>
      <c r="D463" s="65">
        <v>10000000</v>
      </c>
      <c r="E463" s="65">
        <v>300000</v>
      </c>
      <c r="F463" s="65">
        <v>100</v>
      </c>
      <c r="G463" s="65">
        <v>30000000</v>
      </c>
      <c r="H463" s="65">
        <v>100</v>
      </c>
      <c r="I463" s="65">
        <v>30000000</v>
      </c>
      <c r="J463" s="71">
        <v>45191</v>
      </c>
      <c r="K463" s="71" t="s">
        <v>1503</v>
      </c>
      <c r="L463" s="71">
        <v>45240</v>
      </c>
      <c r="M463" s="92" t="s">
        <v>775</v>
      </c>
    </row>
    <row r="464" spans="1:13" ht="30" customHeight="1" x14ac:dyDescent="0.2">
      <c r="A464" s="77" t="s">
        <v>1011</v>
      </c>
      <c r="B464" s="78" t="s">
        <v>106</v>
      </c>
      <c r="C464" s="64" t="s">
        <v>1504</v>
      </c>
      <c r="D464" s="65">
        <v>14968800</v>
      </c>
      <c r="E464" s="65">
        <v>8856</v>
      </c>
      <c r="F464" s="65">
        <v>3600</v>
      </c>
      <c r="G464" s="65">
        <v>31881600</v>
      </c>
      <c r="H464" s="65">
        <v>3600</v>
      </c>
      <c r="I464" s="65">
        <v>31881600</v>
      </c>
      <c r="J464" s="71">
        <v>45183</v>
      </c>
      <c r="K464" s="71" t="s">
        <v>1505</v>
      </c>
      <c r="L464" s="71">
        <v>45244</v>
      </c>
      <c r="M464" s="92" t="s">
        <v>775</v>
      </c>
    </row>
    <row r="465" spans="1:13" ht="30" customHeight="1" x14ac:dyDescent="0.2">
      <c r="A465" s="77" t="s">
        <v>1011</v>
      </c>
      <c r="B465" s="78" t="s">
        <v>106</v>
      </c>
      <c r="C465" s="64" t="s">
        <v>1506</v>
      </c>
      <c r="D465" s="65">
        <v>9000000</v>
      </c>
      <c r="E465" s="65">
        <v>0</v>
      </c>
      <c r="F465" s="65">
        <v>250</v>
      </c>
      <c r="G465" s="65">
        <v>0</v>
      </c>
      <c r="H465" s="65">
        <v>250</v>
      </c>
      <c r="I465" s="65">
        <v>0</v>
      </c>
      <c r="J465" s="71">
        <v>45205</v>
      </c>
      <c r="K465" s="71" t="s">
        <v>1507</v>
      </c>
      <c r="L465" s="71" t="s">
        <v>44</v>
      </c>
      <c r="M465" s="92" t="s">
        <v>786</v>
      </c>
    </row>
    <row r="466" spans="1:13" ht="30" customHeight="1" x14ac:dyDescent="0.2">
      <c r="A466" s="77" t="s">
        <v>1011</v>
      </c>
      <c r="B466" s="78" t="s">
        <v>106</v>
      </c>
      <c r="C466" s="64" t="s">
        <v>1510</v>
      </c>
      <c r="D466" s="65">
        <v>15000000</v>
      </c>
      <c r="E466" s="65">
        <v>2260</v>
      </c>
      <c r="F466" s="65">
        <v>10000</v>
      </c>
      <c r="G466" s="65">
        <v>22600000</v>
      </c>
      <c r="H466" s="65">
        <v>10000</v>
      </c>
      <c r="I466" s="65">
        <v>22600000</v>
      </c>
      <c r="J466" s="71">
        <v>45216</v>
      </c>
      <c r="K466" s="71" t="s">
        <v>1511</v>
      </c>
      <c r="L466" s="71">
        <v>45267</v>
      </c>
      <c r="M466" s="92" t="s">
        <v>775</v>
      </c>
    </row>
    <row r="467" spans="1:13" ht="30" customHeight="1" x14ac:dyDescent="0.2">
      <c r="A467" s="77" t="s">
        <v>1011</v>
      </c>
      <c r="B467" s="78" t="s">
        <v>106</v>
      </c>
      <c r="C467" s="64" t="s">
        <v>1512</v>
      </c>
      <c r="D467" s="65">
        <v>12480000</v>
      </c>
      <c r="E467" s="65">
        <v>1000</v>
      </c>
      <c r="F467" s="65">
        <v>40000</v>
      </c>
      <c r="G467" s="65">
        <v>40000000</v>
      </c>
      <c r="H467" s="65">
        <v>40000</v>
      </c>
      <c r="I467" s="65">
        <v>40000000</v>
      </c>
      <c r="J467" s="71">
        <v>45195</v>
      </c>
      <c r="K467" s="71" t="s">
        <v>1513</v>
      </c>
      <c r="L467" s="71">
        <v>45265</v>
      </c>
      <c r="M467" s="92" t="s">
        <v>775</v>
      </c>
    </row>
    <row r="468" spans="1:13" ht="30" customHeight="1" x14ac:dyDescent="0.2">
      <c r="A468" s="77" t="s">
        <v>1011</v>
      </c>
      <c r="B468" s="78" t="s">
        <v>106</v>
      </c>
      <c r="C468" s="64" t="s">
        <v>1514</v>
      </c>
      <c r="D468" s="65">
        <v>5000000</v>
      </c>
      <c r="E468" s="65">
        <v>1160</v>
      </c>
      <c r="F468" s="65">
        <v>10000</v>
      </c>
      <c r="G468" s="65">
        <v>11600000</v>
      </c>
      <c r="H468" s="65">
        <v>10000</v>
      </c>
      <c r="I468" s="65">
        <v>11600000</v>
      </c>
      <c r="J468" s="71">
        <v>45218</v>
      </c>
      <c r="K468" s="71" t="s">
        <v>1515</v>
      </c>
      <c r="L468" s="71">
        <v>45271</v>
      </c>
      <c r="M468" s="92" t="s">
        <v>775</v>
      </c>
    </row>
    <row r="469" spans="1:13" ht="30" customHeight="1" x14ac:dyDescent="0.2">
      <c r="A469" s="77" t="s">
        <v>1011</v>
      </c>
      <c r="B469" s="78" t="s">
        <v>106</v>
      </c>
      <c r="C469" s="64" t="s">
        <v>1516</v>
      </c>
      <c r="D469" s="65">
        <v>4992000</v>
      </c>
      <c r="E469" s="65">
        <v>43160</v>
      </c>
      <c r="F469" s="65">
        <v>960</v>
      </c>
      <c r="G469" s="65">
        <v>41433600</v>
      </c>
      <c r="H469" s="65">
        <v>960</v>
      </c>
      <c r="I469" s="65">
        <v>41433600</v>
      </c>
      <c r="J469" s="71">
        <v>45228</v>
      </c>
      <c r="K469" s="71" t="s">
        <v>1517</v>
      </c>
      <c r="L469" s="71">
        <v>45287</v>
      </c>
      <c r="M469" s="92" t="s">
        <v>775</v>
      </c>
    </row>
    <row r="470" spans="1:13" ht="30" customHeight="1" x14ac:dyDescent="0.2">
      <c r="A470" s="77" t="s">
        <v>1011</v>
      </c>
      <c r="B470" s="78" t="s">
        <v>106</v>
      </c>
      <c r="C470" s="64" t="s">
        <v>1518</v>
      </c>
      <c r="D470" s="65">
        <v>10000000</v>
      </c>
      <c r="E470" s="65">
        <v>80000</v>
      </c>
      <c r="F470" s="65">
        <v>500</v>
      </c>
      <c r="G470" s="65">
        <v>40000000</v>
      </c>
      <c r="H470" s="65">
        <v>500</v>
      </c>
      <c r="I470" s="65">
        <v>40000000</v>
      </c>
      <c r="J470" s="71">
        <v>45231</v>
      </c>
      <c r="K470" s="71" t="s">
        <v>1519</v>
      </c>
      <c r="L470" s="71">
        <v>45275</v>
      </c>
      <c r="M470" s="92" t="s">
        <v>775</v>
      </c>
    </row>
    <row r="471" spans="1:13" ht="30" customHeight="1" x14ac:dyDescent="0.2">
      <c r="A471" s="77" t="s">
        <v>1011</v>
      </c>
      <c r="B471" s="78" t="s">
        <v>106</v>
      </c>
      <c r="C471" s="64" t="s">
        <v>1520</v>
      </c>
      <c r="D471" s="65">
        <v>9949800</v>
      </c>
      <c r="E471" s="65">
        <v>7452</v>
      </c>
      <c r="F471" s="65">
        <v>8050</v>
      </c>
      <c r="G471" s="65">
        <v>59988600</v>
      </c>
      <c r="H471" s="65">
        <v>8050</v>
      </c>
      <c r="I471" s="65">
        <v>59988600</v>
      </c>
      <c r="J471" s="71">
        <v>45237</v>
      </c>
      <c r="K471" s="71" t="s">
        <v>1521</v>
      </c>
      <c r="L471" s="71">
        <v>45287</v>
      </c>
      <c r="M471" s="92" t="s">
        <v>775</v>
      </c>
    </row>
    <row r="472" spans="1:13" ht="30" customHeight="1" x14ac:dyDescent="0.2">
      <c r="A472" s="77" t="s">
        <v>1011</v>
      </c>
      <c r="B472" s="78" t="s">
        <v>106</v>
      </c>
      <c r="C472" s="64" t="s">
        <v>1522</v>
      </c>
      <c r="D472" s="65">
        <v>4950000</v>
      </c>
      <c r="E472" s="65">
        <v>9999</v>
      </c>
      <c r="F472" s="65">
        <v>3000</v>
      </c>
      <c r="G472" s="65">
        <v>29997000</v>
      </c>
      <c r="H472" s="65">
        <v>3000</v>
      </c>
      <c r="I472" s="65">
        <v>29997000</v>
      </c>
      <c r="J472" s="71">
        <v>45243</v>
      </c>
      <c r="K472" s="71" t="s">
        <v>1523</v>
      </c>
      <c r="L472" s="71">
        <v>45289</v>
      </c>
      <c r="M472" s="92" t="s">
        <v>775</v>
      </c>
    </row>
    <row r="473" spans="1:13" ht="30" customHeight="1" x14ac:dyDescent="0.2">
      <c r="A473" s="77" t="s">
        <v>1011</v>
      </c>
      <c r="B473" s="78" t="s">
        <v>106</v>
      </c>
      <c r="C473" s="64" t="s">
        <v>1524</v>
      </c>
      <c r="D473" s="65">
        <v>14968800</v>
      </c>
      <c r="E473" s="65">
        <v>4779</v>
      </c>
      <c r="F473" s="65">
        <v>3600</v>
      </c>
      <c r="G473" s="65">
        <v>17204400</v>
      </c>
      <c r="H473" s="65">
        <v>3600</v>
      </c>
      <c r="I473" s="65">
        <v>17204400</v>
      </c>
      <c r="J473" s="71">
        <v>45226</v>
      </c>
      <c r="K473" s="71" t="s">
        <v>1525</v>
      </c>
      <c r="L473" s="71">
        <v>45288</v>
      </c>
      <c r="M473" s="92" t="s">
        <v>775</v>
      </c>
    </row>
    <row r="474" spans="1:13" ht="30" customHeight="1" x14ac:dyDescent="0.2">
      <c r="A474" s="77" t="s">
        <v>1011</v>
      </c>
      <c r="B474" s="78" t="s">
        <v>106</v>
      </c>
      <c r="C474" s="64" t="s">
        <v>1526</v>
      </c>
      <c r="D474" s="65">
        <v>6000000</v>
      </c>
      <c r="E474" s="65">
        <v>3950</v>
      </c>
      <c r="F474" s="65">
        <v>2000</v>
      </c>
      <c r="G474" s="65">
        <v>7900000</v>
      </c>
      <c r="H474" s="65">
        <v>2000</v>
      </c>
      <c r="I474" s="65">
        <v>7900000</v>
      </c>
      <c r="J474" s="71">
        <v>45249</v>
      </c>
      <c r="K474" s="71" t="s">
        <v>1527</v>
      </c>
      <c r="L474" s="71">
        <v>45289</v>
      </c>
      <c r="M474" s="92" t="s">
        <v>775</v>
      </c>
    </row>
    <row r="475" spans="1:13" ht="30" customHeight="1" x14ac:dyDescent="0.2">
      <c r="A475" s="77" t="s">
        <v>969</v>
      </c>
      <c r="B475" s="78" t="s">
        <v>106</v>
      </c>
      <c r="C475" s="64" t="s">
        <v>1528</v>
      </c>
      <c r="D475" s="65">
        <v>19950000</v>
      </c>
      <c r="E475" s="65">
        <v>0</v>
      </c>
      <c r="F475" s="65">
        <v>38000</v>
      </c>
      <c r="G475" s="65">
        <v>0</v>
      </c>
      <c r="H475" s="65">
        <v>38000</v>
      </c>
      <c r="I475" s="65">
        <v>0</v>
      </c>
      <c r="J475" s="71" t="s">
        <v>1529</v>
      </c>
      <c r="K475" s="71" t="s">
        <v>1530</v>
      </c>
      <c r="L475" s="71" t="s">
        <v>44</v>
      </c>
      <c r="M475" s="92" t="s">
        <v>786</v>
      </c>
    </row>
    <row r="476" spans="1:13" ht="30" customHeight="1" x14ac:dyDescent="0.2">
      <c r="A476" s="77" t="s">
        <v>969</v>
      </c>
      <c r="B476" s="78" t="s">
        <v>106</v>
      </c>
      <c r="C476" s="64" t="s">
        <v>1531</v>
      </c>
      <c r="D476" s="65">
        <v>30000000</v>
      </c>
      <c r="E476" s="65">
        <v>3500000</v>
      </c>
      <c r="F476" s="65">
        <v>10</v>
      </c>
      <c r="G476" s="65">
        <v>35000000</v>
      </c>
      <c r="H476" s="65">
        <v>10</v>
      </c>
      <c r="I476" s="65">
        <v>35000000</v>
      </c>
      <c r="J476" s="71" t="s">
        <v>1532</v>
      </c>
      <c r="K476" s="71" t="s">
        <v>1533</v>
      </c>
      <c r="L476" s="71" t="s">
        <v>1534</v>
      </c>
      <c r="M476" s="92" t="s">
        <v>1154</v>
      </c>
    </row>
    <row r="477" spans="1:13" ht="30" customHeight="1" x14ac:dyDescent="0.2">
      <c r="A477" s="77" t="s">
        <v>1151</v>
      </c>
      <c r="B477" s="78" t="s">
        <v>106</v>
      </c>
      <c r="C477" s="64" t="s">
        <v>1538</v>
      </c>
      <c r="D477" s="65">
        <v>3000000</v>
      </c>
      <c r="E477" s="65">
        <v>2960</v>
      </c>
      <c r="F477" s="65">
        <v>5000</v>
      </c>
      <c r="G477" s="65">
        <v>14800000</v>
      </c>
      <c r="H477" s="65">
        <v>5000</v>
      </c>
      <c r="I477" s="65">
        <v>14800000</v>
      </c>
      <c r="J477" s="71" t="s">
        <v>1539</v>
      </c>
      <c r="K477" s="71" t="s">
        <v>1540</v>
      </c>
      <c r="L477" s="71" t="s">
        <v>1541</v>
      </c>
      <c r="M477" s="92" t="s">
        <v>775</v>
      </c>
    </row>
    <row r="478" spans="1:13" ht="30" customHeight="1" x14ac:dyDescent="0.2">
      <c r="A478" s="77" t="s">
        <v>1011</v>
      </c>
      <c r="B478" s="78" t="s">
        <v>106</v>
      </c>
      <c r="C478" s="64" t="s">
        <v>1542</v>
      </c>
      <c r="D478" s="65">
        <v>10000000</v>
      </c>
      <c r="E478" s="65">
        <v>5520</v>
      </c>
      <c r="F478" s="70">
        <v>5000</v>
      </c>
      <c r="G478" s="65">
        <v>27600000</v>
      </c>
      <c r="H478" s="70">
        <v>5000</v>
      </c>
      <c r="I478" s="65">
        <v>27600000</v>
      </c>
      <c r="J478" s="71">
        <v>45247</v>
      </c>
      <c r="K478" s="71" t="s">
        <v>1543</v>
      </c>
      <c r="L478" s="71">
        <v>45320</v>
      </c>
      <c r="M478" s="85" t="s">
        <v>775</v>
      </c>
    </row>
    <row r="479" spans="1:13" ht="30" customHeight="1" x14ac:dyDescent="0.2">
      <c r="A479" s="77" t="s">
        <v>1011</v>
      </c>
      <c r="B479" s="78" t="s">
        <v>106</v>
      </c>
      <c r="C479" s="64" t="s">
        <v>1544</v>
      </c>
      <c r="D479" s="65">
        <v>9968700</v>
      </c>
      <c r="E479" s="65">
        <v>0</v>
      </c>
      <c r="F479" s="70">
        <v>1050</v>
      </c>
      <c r="G479" s="65">
        <v>0</v>
      </c>
      <c r="H479" s="70">
        <v>1050</v>
      </c>
      <c r="I479" s="65">
        <v>0</v>
      </c>
      <c r="J479" s="71">
        <v>45273</v>
      </c>
      <c r="K479" s="71" t="s">
        <v>1545</v>
      </c>
      <c r="L479" s="71" t="s">
        <v>39</v>
      </c>
      <c r="M479" s="85" t="s">
        <v>786</v>
      </c>
    </row>
    <row r="480" spans="1:13" ht="30" customHeight="1" x14ac:dyDescent="0.2">
      <c r="A480" s="77" t="s">
        <v>969</v>
      </c>
      <c r="B480" s="78" t="s">
        <v>106</v>
      </c>
      <c r="C480" s="64" t="s">
        <v>1548</v>
      </c>
      <c r="D480" s="65">
        <v>10500000</v>
      </c>
      <c r="E480" s="65">
        <v>784000</v>
      </c>
      <c r="F480" s="70">
        <v>35</v>
      </c>
      <c r="G480" s="65">
        <v>27440000</v>
      </c>
      <c r="H480" s="70">
        <v>35</v>
      </c>
      <c r="I480" s="65">
        <v>27440000</v>
      </c>
      <c r="J480" s="71" t="s">
        <v>1549</v>
      </c>
      <c r="K480" s="71" t="s">
        <v>1550</v>
      </c>
      <c r="L480" s="71">
        <v>45323</v>
      </c>
      <c r="M480" s="85" t="s">
        <v>775</v>
      </c>
    </row>
    <row r="481" spans="1:13" ht="30" customHeight="1" x14ac:dyDescent="0.2">
      <c r="A481" s="77" t="s">
        <v>969</v>
      </c>
      <c r="B481" s="78" t="s">
        <v>106</v>
      </c>
      <c r="C481" s="64" t="s">
        <v>1551</v>
      </c>
      <c r="D481" s="65">
        <v>10000000</v>
      </c>
      <c r="E481" s="65">
        <v>50125</v>
      </c>
      <c r="F481" s="70">
        <v>800</v>
      </c>
      <c r="G481" s="65">
        <v>40100000</v>
      </c>
      <c r="H481" s="70">
        <v>800</v>
      </c>
      <c r="I481" s="65">
        <v>40100000</v>
      </c>
      <c r="J481" s="71">
        <v>45303</v>
      </c>
      <c r="K481" s="71" t="s">
        <v>1552</v>
      </c>
      <c r="L481" s="71">
        <v>45344</v>
      </c>
      <c r="M481" s="85" t="s">
        <v>775</v>
      </c>
    </row>
    <row r="482" spans="1:13" ht="30" customHeight="1" x14ac:dyDescent="0.2">
      <c r="A482" s="77" t="s">
        <v>1011</v>
      </c>
      <c r="B482" s="78" t="s">
        <v>106</v>
      </c>
      <c r="C482" s="64" t="s">
        <v>1553</v>
      </c>
      <c r="D482" s="65">
        <v>10000000</v>
      </c>
      <c r="E482" s="65">
        <v>4930</v>
      </c>
      <c r="F482" s="70">
        <v>10000</v>
      </c>
      <c r="G482" s="65">
        <v>49300000</v>
      </c>
      <c r="H482" s="70">
        <v>10000</v>
      </c>
      <c r="I482" s="65">
        <v>49300000</v>
      </c>
      <c r="J482" s="71">
        <v>45092</v>
      </c>
      <c r="K482" s="71" t="s">
        <v>1554</v>
      </c>
      <c r="L482" s="71">
        <v>45329</v>
      </c>
      <c r="M482" s="85" t="s">
        <v>775</v>
      </c>
    </row>
    <row r="483" spans="1:13" ht="30" customHeight="1" x14ac:dyDescent="0.2">
      <c r="A483" s="77" t="s">
        <v>1011</v>
      </c>
      <c r="B483" s="78" t="s">
        <v>106</v>
      </c>
      <c r="C483" s="64" t="s">
        <v>1555</v>
      </c>
      <c r="D483" s="65">
        <v>10000000</v>
      </c>
      <c r="E483" s="65">
        <v>160000</v>
      </c>
      <c r="F483" s="70">
        <v>250</v>
      </c>
      <c r="G483" s="65">
        <v>40000000</v>
      </c>
      <c r="H483" s="70">
        <v>250</v>
      </c>
      <c r="I483" s="65">
        <v>40000000</v>
      </c>
      <c r="J483" s="71">
        <v>45286</v>
      </c>
      <c r="K483" s="71" t="s">
        <v>1556</v>
      </c>
      <c r="L483" s="71">
        <v>45337</v>
      </c>
      <c r="M483" s="85" t="s">
        <v>775</v>
      </c>
    </row>
    <row r="484" spans="1:13" ht="30" customHeight="1" x14ac:dyDescent="0.2">
      <c r="A484" s="77" t="s">
        <v>1011</v>
      </c>
      <c r="B484" s="78" t="s">
        <v>106</v>
      </c>
      <c r="C484" s="64" t="s">
        <v>1559</v>
      </c>
      <c r="D484" s="65">
        <v>4800000</v>
      </c>
      <c r="E484" s="65">
        <v>456</v>
      </c>
      <c r="F484" s="70">
        <v>16000</v>
      </c>
      <c r="G484" s="65">
        <v>7296000</v>
      </c>
      <c r="H484" s="70">
        <v>16000</v>
      </c>
      <c r="I484" s="65">
        <v>7296000</v>
      </c>
      <c r="J484" s="71">
        <v>45261</v>
      </c>
      <c r="K484" s="71" t="s">
        <v>1560</v>
      </c>
      <c r="L484" s="71">
        <v>45355</v>
      </c>
      <c r="M484" s="85" t="s">
        <v>775</v>
      </c>
    </row>
    <row r="485" spans="1:13" ht="30" customHeight="1" x14ac:dyDescent="0.2">
      <c r="A485" s="77" t="s">
        <v>1011</v>
      </c>
      <c r="B485" s="78" t="s">
        <v>106</v>
      </c>
      <c r="C485" s="64" t="s">
        <v>1561</v>
      </c>
      <c r="D485" s="65">
        <v>19950000</v>
      </c>
      <c r="E485" s="65">
        <v>469000</v>
      </c>
      <c r="F485" s="70">
        <v>95</v>
      </c>
      <c r="G485" s="65">
        <v>44555000</v>
      </c>
      <c r="H485" s="70">
        <v>95</v>
      </c>
      <c r="I485" s="65">
        <v>44555000</v>
      </c>
      <c r="J485" s="71">
        <v>45309</v>
      </c>
      <c r="K485" s="71" t="s">
        <v>1562</v>
      </c>
      <c r="L485" s="71">
        <v>45366</v>
      </c>
      <c r="M485" s="85" t="s">
        <v>775</v>
      </c>
    </row>
    <row r="486" spans="1:13" ht="30" customHeight="1" x14ac:dyDescent="0.2">
      <c r="A486" s="77" t="s">
        <v>1011</v>
      </c>
      <c r="B486" s="78" t="s">
        <v>106</v>
      </c>
      <c r="C486" s="64" t="s">
        <v>1563</v>
      </c>
      <c r="D486" s="65">
        <v>10000000</v>
      </c>
      <c r="E486" s="65">
        <v>0</v>
      </c>
      <c r="F486" s="70">
        <v>100000</v>
      </c>
      <c r="G486" s="65">
        <v>0</v>
      </c>
      <c r="H486" s="70">
        <v>100000</v>
      </c>
      <c r="I486" s="65">
        <v>0</v>
      </c>
      <c r="J486" s="71">
        <v>45314</v>
      </c>
      <c r="K486" s="71" t="s">
        <v>1564</v>
      </c>
      <c r="L486" s="71" t="s">
        <v>39</v>
      </c>
      <c r="M486" s="85" t="s">
        <v>786</v>
      </c>
    </row>
    <row r="487" spans="1:13" ht="30" customHeight="1" x14ac:dyDescent="0.2">
      <c r="A487" s="77" t="s">
        <v>1011</v>
      </c>
      <c r="B487" s="78" t="s">
        <v>106</v>
      </c>
      <c r="C487" s="64" t="s">
        <v>1565</v>
      </c>
      <c r="D487" s="65">
        <v>7920000</v>
      </c>
      <c r="E487" s="65">
        <v>1614</v>
      </c>
      <c r="F487" s="70">
        <v>15000</v>
      </c>
      <c r="G487" s="65">
        <v>24210000</v>
      </c>
      <c r="H487" s="70">
        <v>15000</v>
      </c>
      <c r="I487" s="65">
        <v>24210000</v>
      </c>
      <c r="J487" s="71">
        <v>45223</v>
      </c>
      <c r="K487" s="71" t="s">
        <v>1566</v>
      </c>
      <c r="L487" s="71">
        <v>45362</v>
      </c>
      <c r="M487" s="85" t="s">
        <v>775</v>
      </c>
    </row>
    <row r="488" spans="1:13" ht="30" customHeight="1" x14ac:dyDescent="0.2">
      <c r="A488" s="77" t="s">
        <v>969</v>
      </c>
      <c r="B488" s="78" t="s">
        <v>106</v>
      </c>
      <c r="C488" s="64" t="s">
        <v>1573</v>
      </c>
      <c r="D488" s="65">
        <v>5000000</v>
      </c>
      <c r="E488" s="65">
        <v>5400</v>
      </c>
      <c r="F488" s="70">
        <v>1000</v>
      </c>
      <c r="G488" s="65">
        <v>5400000</v>
      </c>
      <c r="H488" s="70">
        <v>1000</v>
      </c>
      <c r="I488" s="65">
        <v>5400000</v>
      </c>
      <c r="J488" s="71" t="s">
        <v>1574</v>
      </c>
      <c r="K488" s="71" t="s">
        <v>1575</v>
      </c>
      <c r="L488" s="71">
        <v>45386</v>
      </c>
      <c r="M488" s="85" t="s">
        <v>775</v>
      </c>
    </row>
    <row r="489" spans="1:13" ht="30" customHeight="1" x14ac:dyDescent="0.2">
      <c r="A489" s="77" t="s">
        <v>969</v>
      </c>
      <c r="B489" s="78" t="s">
        <v>106</v>
      </c>
      <c r="C489" s="64" t="s">
        <v>1576</v>
      </c>
      <c r="D489" s="65">
        <v>10800000</v>
      </c>
      <c r="E489" s="65">
        <v>4188</v>
      </c>
      <c r="F489" s="70">
        <v>7500</v>
      </c>
      <c r="G489" s="65">
        <v>31410000</v>
      </c>
      <c r="H489" s="70">
        <v>7500</v>
      </c>
      <c r="I489" s="65">
        <v>31410000</v>
      </c>
      <c r="J489" s="71" t="s">
        <v>1577</v>
      </c>
      <c r="K489" s="71" t="s">
        <v>1578</v>
      </c>
      <c r="L489" s="71">
        <v>45405</v>
      </c>
      <c r="M489" s="85" t="s">
        <v>775</v>
      </c>
    </row>
    <row r="490" spans="1:13" ht="30" customHeight="1" x14ac:dyDescent="0.2">
      <c r="A490" s="77" t="s">
        <v>1011</v>
      </c>
      <c r="B490" s="78" t="s">
        <v>106</v>
      </c>
      <c r="C490" s="64" t="s">
        <v>1579</v>
      </c>
      <c r="D490" s="65">
        <v>17000000</v>
      </c>
      <c r="E490" s="65">
        <v>3780</v>
      </c>
      <c r="F490" s="70">
        <v>5000</v>
      </c>
      <c r="G490" s="65">
        <v>18900000</v>
      </c>
      <c r="H490" s="70">
        <v>5000</v>
      </c>
      <c r="I490" s="65">
        <v>18900000</v>
      </c>
      <c r="J490" s="71">
        <v>45335</v>
      </c>
      <c r="K490" s="71" t="s">
        <v>1580</v>
      </c>
      <c r="L490" s="71">
        <v>45393</v>
      </c>
      <c r="M490" s="85" t="s">
        <v>1154</v>
      </c>
    </row>
    <row r="491" spans="1:13" ht="30" customHeight="1" x14ac:dyDescent="0.2">
      <c r="A491" s="77" t="s">
        <v>1011</v>
      </c>
      <c r="B491" s="78" t="s">
        <v>106</v>
      </c>
      <c r="C491" s="64" t="s">
        <v>1581</v>
      </c>
      <c r="D491" s="65">
        <v>10000000</v>
      </c>
      <c r="E491" s="65">
        <v>4080</v>
      </c>
      <c r="F491" s="70">
        <v>10000</v>
      </c>
      <c r="G491" s="65">
        <v>40800000</v>
      </c>
      <c r="H491" s="70">
        <v>10000</v>
      </c>
      <c r="I491" s="65">
        <v>40800000</v>
      </c>
      <c r="J491" s="71">
        <v>45344</v>
      </c>
      <c r="K491" s="71" t="s">
        <v>1582</v>
      </c>
      <c r="L491" s="71">
        <v>45404</v>
      </c>
      <c r="M491" s="85" t="s">
        <v>1154</v>
      </c>
    </row>
    <row r="492" spans="1:13" ht="30" customHeight="1" x14ac:dyDescent="0.2">
      <c r="A492" s="77" t="s">
        <v>1011</v>
      </c>
      <c r="B492" s="78" t="s">
        <v>106</v>
      </c>
      <c r="C492" s="64" t="s">
        <v>1583</v>
      </c>
      <c r="D492" s="65">
        <v>14985000</v>
      </c>
      <c r="E492" s="65">
        <v>185148</v>
      </c>
      <c r="F492" s="70">
        <v>150</v>
      </c>
      <c r="G492" s="65">
        <v>27772200</v>
      </c>
      <c r="H492" s="70">
        <v>150</v>
      </c>
      <c r="I492" s="65">
        <v>27772200</v>
      </c>
      <c r="J492" s="71">
        <v>45350</v>
      </c>
      <c r="K492" s="71" t="s">
        <v>1584</v>
      </c>
      <c r="L492" s="71">
        <v>45407</v>
      </c>
      <c r="M492" s="85" t="s">
        <v>1154</v>
      </c>
    </row>
    <row r="493" spans="1:13" ht="30" customHeight="1" x14ac:dyDescent="0.2">
      <c r="A493" s="77" t="s">
        <v>1011</v>
      </c>
      <c r="B493" s="78" t="s">
        <v>106</v>
      </c>
      <c r="C493" s="64" t="s">
        <v>1585</v>
      </c>
      <c r="D493" s="65">
        <v>10000000</v>
      </c>
      <c r="E493" s="65">
        <v>39120</v>
      </c>
      <c r="F493" s="70">
        <v>1250</v>
      </c>
      <c r="G493" s="65">
        <v>48900000</v>
      </c>
      <c r="H493" s="70">
        <v>1250</v>
      </c>
      <c r="I493" s="65">
        <v>48900000</v>
      </c>
      <c r="J493" s="71">
        <v>45341</v>
      </c>
      <c r="K493" s="71" t="s">
        <v>1586</v>
      </c>
      <c r="L493" s="71">
        <v>45412</v>
      </c>
      <c r="M493" s="85" t="s">
        <v>1154</v>
      </c>
    </row>
    <row r="494" spans="1:13" ht="30" customHeight="1" x14ac:dyDescent="0.2">
      <c r="A494" s="77" t="s">
        <v>1011</v>
      </c>
      <c r="B494" s="78" t="s">
        <v>106</v>
      </c>
      <c r="C494" s="64" t="s">
        <v>1587</v>
      </c>
      <c r="D494" s="65">
        <v>20000000</v>
      </c>
      <c r="E494" s="65">
        <v>6400</v>
      </c>
      <c r="F494" s="70">
        <v>10000</v>
      </c>
      <c r="G494" s="65">
        <v>64000000</v>
      </c>
      <c r="H494" s="70">
        <v>10000</v>
      </c>
      <c r="I494" s="65">
        <v>64000000</v>
      </c>
      <c r="J494" s="71">
        <v>45358</v>
      </c>
      <c r="K494" s="71" t="s">
        <v>1588</v>
      </c>
      <c r="L494" s="71">
        <v>45412</v>
      </c>
      <c r="M494" s="85" t="s">
        <v>1154</v>
      </c>
    </row>
    <row r="495" spans="1:13" ht="30" customHeight="1" x14ac:dyDescent="0.2">
      <c r="A495" s="77" t="s">
        <v>969</v>
      </c>
      <c r="B495" s="78" t="s">
        <v>106</v>
      </c>
      <c r="C495" s="64" t="s">
        <v>1610</v>
      </c>
      <c r="D495" s="65">
        <v>38000000</v>
      </c>
      <c r="E495" s="65">
        <v>0</v>
      </c>
      <c r="F495" s="70">
        <v>20000</v>
      </c>
      <c r="G495" s="65">
        <v>0</v>
      </c>
      <c r="H495" s="70">
        <v>20000</v>
      </c>
      <c r="I495" s="65">
        <v>0</v>
      </c>
      <c r="J495" s="71">
        <v>45397</v>
      </c>
      <c r="K495" s="71" t="s">
        <v>1611</v>
      </c>
      <c r="L495" s="71" t="s">
        <v>39</v>
      </c>
      <c r="M495" s="85" t="s">
        <v>786</v>
      </c>
    </row>
    <row r="496" spans="1:13" ht="30" customHeight="1" x14ac:dyDescent="0.2">
      <c r="A496" s="77" t="s">
        <v>1011</v>
      </c>
      <c r="B496" s="78" t="s">
        <v>106</v>
      </c>
      <c r="C496" s="64" t="s">
        <v>1595</v>
      </c>
      <c r="D496" s="65">
        <v>8000000</v>
      </c>
      <c r="E496" s="65">
        <v>1380</v>
      </c>
      <c r="F496" s="70">
        <v>10000</v>
      </c>
      <c r="G496" s="65">
        <v>13800000</v>
      </c>
      <c r="H496" s="70">
        <v>10000</v>
      </c>
      <c r="I496" s="65">
        <v>13800000</v>
      </c>
      <c r="J496" s="71">
        <v>45377</v>
      </c>
      <c r="K496" s="71" t="s">
        <v>1596</v>
      </c>
      <c r="L496" s="71">
        <v>45439</v>
      </c>
      <c r="M496" s="85" t="s">
        <v>775</v>
      </c>
    </row>
    <row r="497" spans="1:13" ht="30" customHeight="1" x14ac:dyDescent="0.2">
      <c r="A497" s="77" t="s">
        <v>1011</v>
      </c>
      <c r="B497" s="78" t="s">
        <v>106</v>
      </c>
      <c r="C497" s="64" t="s">
        <v>1597</v>
      </c>
      <c r="D497" s="65">
        <v>10000000</v>
      </c>
      <c r="E497" s="65">
        <v>78000</v>
      </c>
      <c r="F497" s="70">
        <v>400</v>
      </c>
      <c r="G497" s="65">
        <v>31200000</v>
      </c>
      <c r="H497" s="70">
        <v>400</v>
      </c>
      <c r="I497" s="65">
        <v>31200000</v>
      </c>
      <c r="J497" s="71">
        <v>45362</v>
      </c>
      <c r="K497" s="71" t="s">
        <v>1598</v>
      </c>
      <c r="L497" s="71">
        <v>45442</v>
      </c>
      <c r="M497" s="85" t="s">
        <v>775</v>
      </c>
    </row>
    <row r="498" spans="1:13" ht="30" customHeight="1" x14ac:dyDescent="0.2">
      <c r="A498" s="77" t="s">
        <v>1011</v>
      </c>
      <c r="B498" s="78" t="s">
        <v>106</v>
      </c>
      <c r="C498" s="64" t="s">
        <v>1599</v>
      </c>
      <c r="D498" s="65">
        <v>10080000</v>
      </c>
      <c r="E498" s="65">
        <v>3088</v>
      </c>
      <c r="F498" s="70">
        <v>6000</v>
      </c>
      <c r="G498" s="65">
        <v>18528000</v>
      </c>
      <c r="H498" s="70">
        <v>6000</v>
      </c>
      <c r="I498" s="65">
        <v>18528000</v>
      </c>
      <c r="J498" s="71">
        <v>45378</v>
      </c>
      <c r="K498" s="71" t="s">
        <v>1600</v>
      </c>
      <c r="L498" s="71">
        <v>45442</v>
      </c>
      <c r="M498" s="85" t="s">
        <v>775</v>
      </c>
    </row>
    <row r="499" spans="1:13" ht="30" customHeight="1" x14ac:dyDescent="0.2">
      <c r="A499" s="77" t="s">
        <v>1011</v>
      </c>
      <c r="B499" s="78" t="s">
        <v>106</v>
      </c>
      <c r="C499" s="64" t="s">
        <v>1601</v>
      </c>
      <c r="D499" s="65">
        <v>9900000</v>
      </c>
      <c r="E499" s="65">
        <v>162</v>
      </c>
      <c r="F499" s="70">
        <v>110000</v>
      </c>
      <c r="G499" s="65">
        <v>17820000</v>
      </c>
      <c r="H499" s="70">
        <v>110000</v>
      </c>
      <c r="I499" s="65">
        <v>17820000</v>
      </c>
      <c r="J499" s="71">
        <v>45385</v>
      </c>
      <c r="K499" s="71" t="s">
        <v>1602</v>
      </c>
      <c r="L499" s="71">
        <v>45443</v>
      </c>
      <c r="M499" s="85" t="s">
        <v>775</v>
      </c>
    </row>
    <row r="500" spans="1:13" ht="30" customHeight="1" x14ac:dyDescent="0.2">
      <c r="A500" s="77" t="s">
        <v>1011</v>
      </c>
      <c r="B500" s="78" t="s">
        <v>106</v>
      </c>
      <c r="C500" s="64" t="s">
        <v>1603</v>
      </c>
      <c r="D500" s="65">
        <v>14000000</v>
      </c>
      <c r="E500" s="65">
        <v>69000</v>
      </c>
      <c r="F500" s="70">
        <v>1000</v>
      </c>
      <c r="G500" s="65">
        <v>69000000</v>
      </c>
      <c r="H500" s="70">
        <v>1000</v>
      </c>
      <c r="I500" s="65">
        <v>69000000</v>
      </c>
      <c r="J500" s="71">
        <v>45314</v>
      </c>
      <c r="K500" s="71" t="s">
        <v>1604</v>
      </c>
      <c r="L500" s="71">
        <v>45429</v>
      </c>
      <c r="M500" s="85" t="s">
        <v>775</v>
      </c>
    </row>
    <row r="501" spans="1:13" ht="30" customHeight="1" x14ac:dyDescent="0.2">
      <c r="A501" s="77" t="s">
        <v>1011</v>
      </c>
      <c r="B501" s="78" t="s">
        <v>106</v>
      </c>
      <c r="C501" s="64" t="s">
        <v>1605</v>
      </c>
      <c r="D501" s="65">
        <v>9896800</v>
      </c>
      <c r="E501" s="65">
        <v>890</v>
      </c>
      <c r="F501" s="70">
        <v>111200</v>
      </c>
      <c r="G501" s="65">
        <v>98968000</v>
      </c>
      <c r="H501" s="70">
        <v>111200</v>
      </c>
      <c r="I501" s="65">
        <v>98968000</v>
      </c>
      <c r="J501" s="71">
        <v>45370</v>
      </c>
      <c r="K501" s="71" t="s">
        <v>1606</v>
      </c>
      <c r="L501" s="71">
        <v>45443</v>
      </c>
      <c r="M501" s="85" t="s">
        <v>775</v>
      </c>
    </row>
    <row r="502" spans="1:13" ht="30" customHeight="1" x14ac:dyDescent="0.2">
      <c r="A502" s="77" t="s">
        <v>1011</v>
      </c>
      <c r="B502" s="78" t="s">
        <v>106</v>
      </c>
      <c r="C502" s="64" t="s">
        <v>1607</v>
      </c>
      <c r="D502" s="65">
        <v>19000000</v>
      </c>
      <c r="E502" s="65">
        <v>0</v>
      </c>
      <c r="F502" s="70">
        <v>10000</v>
      </c>
      <c r="G502" s="65">
        <v>0</v>
      </c>
      <c r="H502" s="70">
        <v>10000</v>
      </c>
      <c r="I502" s="65">
        <v>0</v>
      </c>
      <c r="J502" s="71">
        <v>45397</v>
      </c>
      <c r="K502" s="71" t="s">
        <v>1608</v>
      </c>
      <c r="L502" s="71" t="s">
        <v>44</v>
      </c>
      <c r="M502" s="85" t="s">
        <v>1609</v>
      </c>
    </row>
    <row r="503" spans="1:13" ht="30" customHeight="1" x14ac:dyDescent="0.2">
      <c r="A503" s="77" t="s">
        <v>1011</v>
      </c>
      <c r="B503" s="78" t="s">
        <v>106</v>
      </c>
      <c r="C503" s="64" t="s">
        <v>1612</v>
      </c>
      <c r="D503" s="65">
        <v>10000000</v>
      </c>
      <c r="E503" s="65">
        <v>2500</v>
      </c>
      <c r="F503" s="70">
        <v>10000</v>
      </c>
      <c r="G503" s="65">
        <v>25000000</v>
      </c>
      <c r="H503" s="70">
        <v>10000</v>
      </c>
      <c r="I503" s="65">
        <v>25000000</v>
      </c>
      <c r="J503" s="71">
        <v>45400</v>
      </c>
      <c r="K503" s="71" t="s">
        <v>1613</v>
      </c>
      <c r="L503" s="71">
        <v>45448</v>
      </c>
      <c r="M503" s="85" t="s">
        <v>775</v>
      </c>
    </row>
    <row r="504" spans="1:13" ht="30" customHeight="1" x14ac:dyDescent="0.2">
      <c r="A504" s="77" t="s">
        <v>1011</v>
      </c>
      <c r="B504" s="78" t="s">
        <v>106</v>
      </c>
      <c r="C504" s="64" t="s">
        <v>1614</v>
      </c>
      <c r="D504" s="65">
        <v>9990000</v>
      </c>
      <c r="E504" s="65">
        <v>256</v>
      </c>
      <c r="F504" s="70">
        <v>45000</v>
      </c>
      <c r="G504" s="65">
        <v>11520000</v>
      </c>
      <c r="H504" s="70">
        <v>45000</v>
      </c>
      <c r="I504" s="65">
        <v>11520000</v>
      </c>
      <c r="J504" s="71">
        <v>45405</v>
      </c>
      <c r="K504" s="71" t="s">
        <v>1615</v>
      </c>
      <c r="L504" s="71">
        <v>45457</v>
      </c>
      <c r="M504" s="85" t="s">
        <v>775</v>
      </c>
    </row>
    <row r="505" spans="1:13" ht="30" customHeight="1" x14ac:dyDescent="0.2">
      <c r="A505" s="77" t="s">
        <v>1011</v>
      </c>
      <c r="B505" s="78" t="s">
        <v>106</v>
      </c>
      <c r="C505" s="64" t="s">
        <v>1616</v>
      </c>
      <c r="D505" s="65">
        <v>10000000</v>
      </c>
      <c r="E505" s="65">
        <v>1340</v>
      </c>
      <c r="F505" s="70">
        <v>10000</v>
      </c>
      <c r="G505" s="65">
        <v>13400000</v>
      </c>
      <c r="H505" s="70">
        <v>10000</v>
      </c>
      <c r="I505" s="65">
        <v>13400000</v>
      </c>
      <c r="J505" s="71">
        <v>45405</v>
      </c>
      <c r="K505" s="71" t="s">
        <v>1617</v>
      </c>
      <c r="L505" s="71">
        <v>45469</v>
      </c>
      <c r="M505" s="85" t="s">
        <v>775</v>
      </c>
    </row>
    <row r="506" spans="1:13" ht="30" customHeight="1" x14ac:dyDescent="0.2">
      <c r="A506" s="77" t="s">
        <v>1011</v>
      </c>
      <c r="B506" s="78" t="s">
        <v>106</v>
      </c>
      <c r="C506" s="64" t="s">
        <v>1618</v>
      </c>
      <c r="D506" s="65">
        <v>9922500</v>
      </c>
      <c r="E506" s="65">
        <v>1719</v>
      </c>
      <c r="F506" s="70">
        <v>10500</v>
      </c>
      <c r="G506" s="65">
        <v>18049500</v>
      </c>
      <c r="H506" s="70">
        <v>10500</v>
      </c>
      <c r="I506" s="65">
        <v>18049500</v>
      </c>
      <c r="J506" s="71">
        <v>45156</v>
      </c>
      <c r="K506" s="71" t="s">
        <v>1619</v>
      </c>
      <c r="L506" s="71">
        <v>45471</v>
      </c>
      <c r="M506" s="85" t="s">
        <v>775</v>
      </c>
    </row>
    <row r="507" spans="1:13" ht="30" customHeight="1" x14ac:dyDescent="0.2">
      <c r="A507" s="77" t="s">
        <v>1011</v>
      </c>
      <c r="B507" s="78" t="s">
        <v>106</v>
      </c>
      <c r="C507" s="64" t="s">
        <v>1620</v>
      </c>
      <c r="D507" s="65">
        <v>12906400</v>
      </c>
      <c r="E507" s="65">
        <v>2483</v>
      </c>
      <c r="F507" s="70">
        <v>7300</v>
      </c>
      <c r="G507" s="65">
        <v>18125900</v>
      </c>
      <c r="H507" s="70">
        <v>7300</v>
      </c>
      <c r="I507" s="65">
        <v>18125900</v>
      </c>
      <c r="J507" s="71">
        <v>45413</v>
      </c>
      <c r="K507" s="71" t="s">
        <v>1621</v>
      </c>
      <c r="L507" s="71">
        <v>45471</v>
      </c>
      <c r="M507" s="85" t="s">
        <v>775</v>
      </c>
    </row>
    <row r="508" spans="1:13" ht="30" customHeight="1" x14ac:dyDescent="0.2">
      <c r="A508" s="77" t="s">
        <v>1011</v>
      </c>
      <c r="B508" s="78" t="s">
        <v>106</v>
      </c>
      <c r="C508" s="64" t="s">
        <v>1622</v>
      </c>
      <c r="D508" s="65">
        <v>5000000</v>
      </c>
      <c r="E508" s="65">
        <v>4950</v>
      </c>
      <c r="F508" s="70">
        <v>10000</v>
      </c>
      <c r="G508" s="65">
        <v>49500000</v>
      </c>
      <c r="H508" s="70">
        <v>10000</v>
      </c>
      <c r="I508" s="65">
        <v>49500000</v>
      </c>
      <c r="J508" s="71">
        <v>45167</v>
      </c>
      <c r="K508" s="71" t="s">
        <v>1623</v>
      </c>
      <c r="L508" s="71">
        <v>45471</v>
      </c>
      <c r="M508" s="85" t="s">
        <v>775</v>
      </c>
    </row>
    <row r="509" spans="1:13" ht="30" customHeight="1" x14ac:dyDescent="0.2">
      <c r="A509" s="77" t="s">
        <v>969</v>
      </c>
      <c r="B509" s="78" t="s">
        <v>106</v>
      </c>
      <c r="C509" s="64" t="s">
        <v>1624</v>
      </c>
      <c r="D509" s="65">
        <v>16530000</v>
      </c>
      <c r="E509" s="65">
        <v>525</v>
      </c>
      <c r="F509" s="70">
        <v>38000</v>
      </c>
      <c r="G509" s="65">
        <v>19950000</v>
      </c>
      <c r="H509" s="70">
        <v>38000</v>
      </c>
      <c r="I509" s="65">
        <v>19950000</v>
      </c>
      <c r="J509" s="71">
        <v>45406</v>
      </c>
      <c r="K509" s="71" t="s">
        <v>1625</v>
      </c>
      <c r="L509" s="71">
        <v>45454</v>
      </c>
      <c r="M509" s="85" t="s">
        <v>775</v>
      </c>
    </row>
    <row r="510" spans="1:13" ht="30" customHeight="1" x14ac:dyDescent="0.2">
      <c r="A510" s="77" t="s">
        <v>969</v>
      </c>
      <c r="B510" s="78" t="s">
        <v>106</v>
      </c>
      <c r="C510" s="64" t="s">
        <v>1626</v>
      </c>
      <c r="D510" s="65">
        <v>2970000</v>
      </c>
      <c r="E510" s="65">
        <v>1650</v>
      </c>
      <c r="F510" s="70">
        <v>3000</v>
      </c>
      <c r="G510" s="65">
        <v>4950000</v>
      </c>
      <c r="H510" s="70">
        <v>3000</v>
      </c>
      <c r="I510" s="65">
        <v>4950000</v>
      </c>
      <c r="J510" s="71">
        <v>45421</v>
      </c>
      <c r="K510" s="71" t="s">
        <v>1627</v>
      </c>
      <c r="L510" s="71">
        <v>45470</v>
      </c>
      <c r="M510" s="85" t="s">
        <v>775</v>
      </c>
    </row>
    <row r="511" spans="1:13" ht="30" customHeight="1" x14ac:dyDescent="0.2">
      <c r="A511" s="77" t="s">
        <v>969</v>
      </c>
      <c r="B511" s="78" t="s">
        <v>106</v>
      </c>
      <c r="C511" s="64" t="s">
        <v>1628</v>
      </c>
      <c r="D511" s="65">
        <v>10000000</v>
      </c>
      <c r="E511" s="65">
        <v>0</v>
      </c>
      <c r="F511" s="70">
        <v>400</v>
      </c>
      <c r="G511" s="65">
        <v>0</v>
      </c>
      <c r="H511" s="70">
        <v>400</v>
      </c>
      <c r="I511" s="65">
        <v>0</v>
      </c>
      <c r="J511" s="71">
        <v>45441</v>
      </c>
      <c r="K511" s="71" t="s">
        <v>1629</v>
      </c>
      <c r="L511" s="71" t="s">
        <v>44</v>
      </c>
      <c r="M511" s="85" t="s">
        <v>786</v>
      </c>
    </row>
    <row r="512" spans="1:13" ht="30" customHeight="1" x14ac:dyDescent="0.2">
      <c r="A512" s="77" t="s">
        <v>969</v>
      </c>
      <c r="B512" s="78" t="s">
        <v>106</v>
      </c>
      <c r="C512" s="64" t="s">
        <v>1632</v>
      </c>
      <c r="D512" s="65">
        <v>30000000</v>
      </c>
      <c r="E512" s="65">
        <v>0</v>
      </c>
      <c r="F512" s="70">
        <v>50000</v>
      </c>
      <c r="G512" s="65">
        <v>0</v>
      </c>
      <c r="H512" s="70">
        <v>50000</v>
      </c>
      <c r="I512" s="65">
        <v>0</v>
      </c>
      <c r="J512" s="71">
        <v>45462</v>
      </c>
      <c r="K512" s="71" t="s">
        <v>1633</v>
      </c>
      <c r="L512" s="71" t="s">
        <v>44</v>
      </c>
      <c r="M512" s="85" t="s">
        <v>1609</v>
      </c>
    </row>
    <row r="513" spans="1:13" ht="30" customHeight="1" x14ac:dyDescent="0.2">
      <c r="A513" s="94" t="s">
        <v>1151</v>
      </c>
      <c r="B513" s="95" t="s">
        <v>106</v>
      </c>
      <c r="C513" s="96" t="s">
        <v>1634</v>
      </c>
      <c r="D513" s="97">
        <v>3600000</v>
      </c>
      <c r="E513" s="97">
        <v>680</v>
      </c>
      <c r="F513" s="98">
        <v>9000</v>
      </c>
      <c r="G513" s="97">
        <v>6120000</v>
      </c>
      <c r="H513" s="98">
        <v>9000</v>
      </c>
      <c r="I513" s="97">
        <v>6120000</v>
      </c>
      <c r="J513" s="99">
        <v>45462</v>
      </c>
      <c r="K513" s="99" t="s">
        <v>1635</v>
      </c>
      <c r="L513" s="99">
        <v>45495</v>
      </c>
      <c r="M513" s="100" t="s">
        <v>775</v>
      </c>
    </row>
    <row r="514" spans="1:13" ht="30" customHeight="1" x14ac:dyDescent="0.2">
      <c r="A514" s="94" t="s">
        <v>1011</v>
      </c>
      <c r="B514" s="95" t="s">
        <v>106</v>
      </c>
      <c r="C514" s="96" t="s">
        <v>1636</v>
      </c>
      <c r="D514" s="97">
        <v>9999000</v>
      </c>
      <c r="E514" s="97">
        <v>1568934</v>
      </c>
      <c r="F514" s="98">
        <v>55</v>
      </c>
      <c r="G514" s="97">
        <v>86291370</v>
      </c>
      <c r="H514" s="98">
        <v>55</v>
      </c>
      <c r="I514" s="97">
        <v>86291370</v>
      </c>
      <c r="J514" s="99">
        <v>45260</v>
      </c>
      <c r="K514" s="99" t="s">
        <v>1637</v>
      </c>
      <c r="L514" s="99">
        <v>45491</v>
      </c>
      <c r="M514" s="100" t="s">
        <v>775</v>
      </c>
    </row>
    <row r="515" spans="1:13" ht="30" customHeight="1" x14ac:dyDescent="0.2">
      <c r="A515" s="94" t="s">
        <v>1011</v>
      </c>
      <c r="B515" s="95" t="s">
        <v>106</v>
      </c>
      <c r="C515" s="96" t="s">
        <v>1638</v>
      </c>
      <c r="D515" s="97">
        <v>10000000</v>
      </c>
      <c r="E515" s="97">
        <v>952</v>
      </c>
      <c r="F515" s="98">
        <v>12500</v>
      </c>
      <c r="G515" s="97">
        <v>11900000</v>
      </c>
      <c r="H515" s="98">
        <v>12500</v>
      </c>
      <c r="I515" s="97">
        <v>11900000</v>
      </c>
      <c r="J515" s="99">
        <v>45432</v>
      </c>
      <c r="K515" s="99" t="s">
        <v>1639</v>
      </c>
      <c r="L515" s="99">
        <v>45492</v>
      </c>
      <c r="M515" s="100" t="s">
        <v>775</v>
      </c>
    </row>
    <row r="516" spans="1:13" ht="30" customHeight="1" x14ac:dyDescent="0.2">
      <c r="A516" s="94" t="s">
        <v>1011</v>
      </c>
      <c r="B516" s="95" t="s">
        <v>106</v>
      </c>
      <c r="C516" s="96" t="s">
        <v>1640</v>
      </c>
      <c r="D516" s="97">
        <v>13500000</v>
      </c>
      <c r="E516" s="97">
        <v>334</v>
      </c>
      <c r="F516" s="98">
        <v>50000</v>
      </c>
      <c r="G516" s="97">
        <v>16700000</v>
      </c>
      <c r="H516" s="98">
        <v>50000</v>
      </c>
      <c r="I516" s="97">
        <v>16700000</v>
      </c>
      <c r="J516" s="99">
        <v>45440</v>
      </c>
      <c r="K516" s="99" t="s">
        <v>1641</v>
      </c>
      <c r="L516" s="99">
        <v>45498</v>
      </c>
      <c r="M516" s="100" t="s">
        <v>775</v>
      </c>
    </row>
    <row r="517" spans="1:13" ht="30" customHeight="1" x14ac:dyDescent="0.2">
      <c r="A517" s="94" t="s">
        <v>1011</v>
      </c>
      <c r="B517" s="95" t="s">
        <v>106</v>
      </c>
      <c r="C517" s="96" t="s">
        <v>1642</v>
      </c>
      <c r="D517" s="97">
        <v>9900000</v>
      </c>
      <c r="E517" s="97">
        <v>19890</v>
      </c>
      <c r="F517" s="98">
        <v>1100</v>
      </c>
      <c r="G517" s="97">
        <v>21879000</v>
      </c>
      <c r="H517" s="98">
        <v>1100</v>
      </c>
      <c r="I517" s="97">
        <v>21879000</v>
      </c>
      <c r="J517" s="99">
        <v>45442</v>
      </c>
      <c r="K517" s="99" t="s">
        <v>1643</v>
      </c>
      <c r="L517" s="99">
        <v>45496</v>
      </c>
      <c r="M517" s="100" t="s">
        <v>775</v>
      </c>
    </row>
    <row r="518" spans="1:13" ht="30" customHeight="1" x14ac:dyDescent="0.2">
      <c r="A518" s="94" t="s">
        <v>1011</v>
      </c>
      <c r="B518" s="95" t="s">
        <v>106</v>
      </c>
      <c r="C518" s="96" t="s">
        <v>1644</v>
      </c>
      <c r="D518" s="97">
        <v>10000000</v>
      </c>
      <c r="E518" s="97">
        <v>1870</v>
      </c>
      <c r="F518" s="98">
        <v>10000</v>
      </c>
      <c r="G518" s="97">
        <v>18700000</v>
      </c>
      <c r="H518" s="98">
        <v>10000</v>
      </c>
      <c r="I518" s="97">
        <v>18700000</v>
      </c>
      <c r="J518" s="99">
        <v>45448</v>
      </c>
      <c r="K518" s="99" t="s">
        <v>1645</v>
      </c>
      <c r="L518" s="99">
        <v>45503</v>
      </c>
      <c r="M518" s="100" t="s">
        <v>775</v>
      </c>
    </row>
    <row r="519" spans="1:13" ht="30" customHeight="1" x14ac:dyDescent="0.2">
      <c r="A519" s="94" t="s">
        <v>1011</v>
      </c>
      <c r="B519" s="95" t="s">
        <v>106</v>
      </c>
      <c r="C519" s="96" t="s">
        <v>1646</v>
      </c>
      <c r="D519" s="97">
        <v>10000000</v>
      </c>
      <c r="E519" s="97">
        <v>4000</v>
      </c>
      <c r="F519" s="98">
        <v>10000</v>
      </c>
      <c r="G519" s="97">
        <v>40000000</v>
      </c>
      <c r="H519" s="98">
        <v>10000</v>
      </c>
      <c r="I519" s="97">
        <v>40000000</v>
      </c>
      <c r="J519" s="99">
        <v>45456</v>
      </c>
      <c r="K519" s="99" t="s">
        <v>1647</v>
      </c>
      <c r="L519" s="99">
        <v>45503</v>
      </c>
      <c r="M519" s="100" t="s">
        <v>775</v>
      </c>
    </row>
    <row r="520" spans="1:13" ht="30" customHeight="1" x14ac:dyDescent="0.2">
      <c r="A520" s="77" t="s">
        <v>1011</v>
      </c>
      <c r="B520" s="78" t="s">
        <v>106</v>
      </c>
      <c r="C520" s="64" t="s">
        <v>1648</v>
      </c>
      <c r="D520" s="65">
        <v>9000000</v>
      </c>
      <c r="E520" s="65">
        <v>0</v>
      </c>
      <c r="F520" s="70">
        <v>10000</v>
      </c>
      <c r="G520" s="65">
        <v>0</v>
      </c>
      <c r="H520" s="70">
        <v>10000</v>
      </c>
      <c r="I520" s="65">
        <v>0</v>
      </c>
      <c r="J520" s="71">
        <v>45475</v>
      </c>
      <c r="K520" s="71" t="s">
        <v>1649</v>
      </c>
      <c r="L520" s="71" t="s">
        <v>44</v>
      </c>
      <c r="M520" s="85" t="s">
        <v>1609</v>
      </c>
    </row>
    <row r="521" spans="1:13" ht="30" customHeight="1" x14ac:dyDescent="0.2">
      <c r="A521" s="77" t="s">
        <v>1011</v>
      </c>
      <c r="B521" s="78" t="s">
        <v>106</v>
      </c>
      <c r="C521" s="96" t="s">
        <v>1656</v>
      </c>
      <c r="D521" s="97">
        <v>10000000</v>
      </c>
      <c r="E521" s="97">
        <v>638</v>
      </c>
      <c r="F521" s="98">
        <v>40000</v>
      </c>
      <c r="G521" s="97">
        <v>25520000</v>
      </c>
      <c r="H521" s="98">
        <v>40000</v>
      </c>
      <c r="I521" s="97">
        <v>25520000</v>
      </c>
      <c r="J521" s="99">
        <v>45461</v>
      </c>
      <c r="K521" s="99" t="s">
        <v>1657</v>
      </c>
      <c r="L521" s="99">
        <v>45519</v>
      </c>
      <c r="M521" s="100" t="s">
        <v>775</v>
      </c>
    </row>
    <row r="522" spans="1:13" ht="30" customHeight="1" x14ac:dyDescent="0.2">
      <c r="A522" s="77" t="s">
        <v>1011</v>
      </c>
      <c r="B522" s="78" t="s">
        <v>106</v>
      </c>
      <c r="C522" s="96" t="s">
        <v>1658</v>
      </c>
      <c r="D522" s="97">
        <v>14000000</v>
      </c>
      <c r="E522" s="97">
        <v>15650</v>
      </c>
      <c r="F522" s="98">
        <v>2000</v>
      </c>
      <c r="G522" s="97">
        <v>31300000</v>
      </c>
      <c r="H522" s="98">
        <v>2000</v>
      </c>
      <c r="I522" s="97">
        <v>31300000</v>
      </c>
      <c r="J522" s="99">
        <v>45460</v>
      </c>
      <c r="K522" s="99" t="s">
        <v>1659</v>
      </c>
      <c r="L522" s="99">
        <v>45524</v>
      </c>
      <c r="M522" s="100" t="s">
        <v>775</v>
      </c>
    </row>
    <row r="523" spans="1:13" ht="30" customHeight="1" x14ac:dyDescent="0.2">
      <c r="A523" s="77" t="s">
        <v>1011</v>
      </c>
      <c r="B523" s="78" t="s">
        <v>106</v>
      </c>
      <c r="C523" s="64" t="s">
        <v>1660</v>
      </c>
      <c r="D523" s="65">
        <v>11000000</v>
      </c>
      <c r="E523" s="65">
        <v>408</v>
      </c>
      <c r="F523" s="70">
        <v>50000</v>
      </c>
      <c r="G523" s="65">
        <v>20400000</v>
      </c>
      <c r="H523" s="70">
        <v>50000</v>
      </c>
      <c r="I523" s="65">
        <v>20400000</v>
      </c>
      <c r="J523" s="71">
        <v>45468</v>
      </c>
      <c r="K523" s="71" t="s">
        <v>1661</v>
      </c>
      <c r="L523" s="71">
        <v>45531</v>
      </c>
      <c r="M523" s="85" t="s">
        <v>775</v>
      </c>
    </row>
    <row r="524" spans="1:13" ht="30" customHeight="1" x14ac:dyDescent="0.2">
      <c r="A524" s="94" t="s">
        <v>1151</v>
      </c>
      <c r="B524" s="95" t="s">
        <v>106</v>
      </c>
      <c r="C524" s="96" t="s">
        <v>1664</v>
      </c>
      <c r="D524" s="97">
        <v>10000000</v>
      </c>
      <c r="E524" s="97">
        <v>24400</v>
      </c>
      <c r="F524" s="98">
        <v>1000</v>
      </c>
      <c r="G524" s="97">
        <v>24400000</v>
      </c>
      <c r="H524" s="98">
        <v>1000</v>
      </c>
      <c r="I524" s="97">
        <v>24400000</v>
      </c>
      <c r="J524" s="99">
        <v>45513</v>
      </c>
      <c r="K524" s="99" t="s">
        <v>1665</v>
      </c>
      <c r="L524" s="99">
        <v>45561</v>
      </c>
      <c r="M524" s="100" t="s">
        <v>775</v>
      </c>
    </row>
    <row r="525" spans="1:13" ht="30" customHeight="1" x14ac:dyDescent="0.2">
      <c r="A525" s="94" t="s">
        <v>1011</v>
      </c>
      <c r="B525" s="95" t="s">
        <v>106</v>
      </c>
      <c r="C525" s="96" t="s">
        <v>1666</v>
      </c>
      <c r="D525" s="97">
        <v>13056000</v>
      </c>
      <c r="E525" s="97">
        <v>1760</v>
      </c>
      <c r="F525" s="98">
        <v>12000</v>
      </c>
      <c r="G525" s="97">
        <v>21120000</v>
      </c>
      <c r="H525" s="98">
        <v>12000</v>
      </c>
      <c r="I525" s="97">
        <v>21120000</v>
      </c>
      <c r="J525" s="99">
        <v>45497</v>
      </c>
      <c r="K525" s="99" t="s">
        <v>1667</v>
      </c>
      <c r="L525" s="99">
        <v>45560</v>
      </c>
      <c r="M525" s="100" t="s">
        <v>775</v>
      </c>
    </row>
    <row r="526" spans="1:13" ht="30" customHeight="1" x14ac:dyDescent="0.2">
      <c r="A526" s="94" t="s">
        <v>1011</v>
      </c>
      <c r="B526" s="95" t="s">
        <v>106</v>
      </c>
      <c r="C526" s="96" t="s">
        <v>1668</v>
      </c>
      <c r="D526" s="97">
        <v>20000000</v>
      </c>
      <c r="E526" s="97">
        <v>0</v>
      </c>
      <c r="F526" s="98">
        <v>20000</v>
      </c>
      <c r="G526" s="97">
        <v>0</v>
      </c>
      <c r="H526" s="98">
        <v>20000</v>
      </c>
      <c r="I526" s="97">
        <v>0</v>
      </c>
      <c r="J526" s="99">
        <v>45509</v>
      </c>
      <c r="K526" s="99" t="s">
        <v>1669</v>
      </c>
      <c r="L526" s="71" t="s">
        <v>44</v>
      </c>
      <c r="M526" s="100" t="s">
        <v>1609</v>
      </c>
    </row>
    <row r="527" spans="1:13" ht="30" customHeight="1" x14ac:dyDescent="0.2">
      <c r="A527" s="94" t="s">
        <v>1011</v>
      </c>
      <c r="B527" s="95" t="s">
        <v>106</v>
      </c>
      <c r="C527" s="96" t="s">
        <v>1670</v>
      </c>
      <c r="D527" s="97">
        <v>5049000</v>
      </c>
      <c r="E527" s="97">
        <v>0</v>
      </c>
      <c r="F527" s="98">
        <v>11000</v>
      </c>
      <c r="G527" s="97">
        <v>0</v>
      </c>
      <c r="H527" s="98">
        <v>11000</v>
      </c>
      <c r="I527" s="97">
        <v>0</v>
      </c>
      <c r="J527" s="99">
        <v>45189</v>
      </c>
      <c r="K527" s="99" t="s">
        <v>1671</v>
      </c>
      <c r="L527" s="71" t="s">
        <v>44</v>
      </c>
      <c r="M527" s="100" t="s">
        <v>1609</v>
      </c>
    </row>
    <row r="528" spans="1:13" ht="30" customHeight="1" x14ac:dyDescent="0.2">
      <c r="A528" s="77" t="s">
        <v>1011</v>
      </c>
      <c r="B528" s="78" t="s">
        <v>106</v>
      </c>
      <c r="C528" s="64" t="s">
        <v>1672</v>
      </c>
      <c r="D528" s="65">
        <v>20000000</v>
      </c>
      <c r="E528" s="65">
        <v>0</v>
      </c>
      <c r="F528" s="70">
        <v>1000</v>
      </c>
      <c r="G528" s="65">
        <v>0</v>
      </c>
      <c r="H528" s="70">
        <v>1000</v>
      </c>
      <c r="I528" s="65">
        <v>0</v>
      </c>
      <c r="J528" s="71">
        <v>45519</v>
      </c>
      <c r="K528" s="71" t="s">
        <v>1673</v>
      </c>
      <c r="L528" s="71" t="s">
        <v>44</v>
      </c>
      <c r="M528" s="85" t="s">
        <v>1609</v>
      </c>
    </row>
    <row r="529" spans="1:13" ht="30" customHeight="1" x14ac:dyDescent="0.2">
      <c r="A529" s="77" t="s">
        <v>969</v>
      </c>
      <c r="B529" s="78" t="s">
        <v>106</v>
      </c>
      <c r="C529" s="64" t="s">
        <v>1677</v>
      </c>
      <c r="D529" s="65">
        <v>10000000</v>
      </c>
      <c r="E529" s="65">
        <v>28400</v>
      </c>
      <c r="F529" s="70">
        <v>1000</v>
      </c>
      <c r="G529" s="65">
        <v>28400000</v>
      </c>
      <c r="H529" s="70">
        <v>1000</v>
      </c>
      <c r="I529" s="65">
        <v>28400000</v>
      </c>
      <c r="J529" s="71">
        <v>45528</v>
      </c>
      <c r="K529" s="71" t="s">
        <v>1678</v>
      </c>
      <c r="L529" s="71">
        <v>45573</v>
      </c>
      <c r="M529" s="85" t="s">
        <v>775</v>
      </c>
    </row>
    <row r="530" spans="1:13" ht="30" customHeight="1" x14ac:dyDescent="0.2">
      <c r="A530" s="77" t="s">
        <v>969</v>
      </c>
      <c r="B530" s="78" t="s">
        <v>106</v>
      </c>
      <c r="C530" s="64" t="s">
        <v>1447</v>
      </c>
      <c r="D530" s="65">
        <v>30000000</v>
      </c>
      <c r="E530" s="65">
        <v>139800</v>
      </c>
      <c r="F530" s="70">
        <v>500</v>
      </c>
      <c r="G530" s="65">
        <v>69900000</v>
      </c>
      <c r="H530" s="70">
        <v>500</v>
      </c>
      <c r="I530" s="65">
        <v>69900000</v>
      </c>
      <c r="J530" s="71">
        <v>45552</v>
      </c>
      <c r="K530" s="71" t="s">
        <v>1679</v>
      </c>
      <c r="L530" s="71">
        <v>45594</v>
      </c>
      <c r="M530" s="85" t="s">
        <v>775</v>
      </c>
    </row>
    <row r="531" spans="1:13" ht="30" customHeight="1" x14ac:dyDescent="0.2">
      <c r="A531" s="77" t="s">
        <v>969</v>
      </c>
      <c r="B531" s="78" t="s">
        <v>106</v>
      </c>
      <c r="C531" s="64" t="s">
        <v>1680</v>
      </c>
      <c r="D531" s="65">
        <v>30000000</v>
      </c>
      <c r="E531" s="65">
        <v>0</v>
      </c>
      <c r="F531" s="70">
        <v>1</v>
      </c>
      <c r="G531" s="65">
        <v>0</v>
      </c>
      <c r="H531" s="70">
        <v>1</v>
      </c>
      <c r="I531" s="65">
        <v>0</v>
      </c>
      <c r="J531" s="71">
        <v>45566</v>
      </c>
      <c r="K531" s="71" t="s">
        <v>1681</v>
      </c>
      <c r="L531" s="71" t="s">
        <v>44</v>
      </c>
      <c r="M531" s="85" t="s">
        <v>1609</v>
      </c>
    </row>
    <row r="532" spans="1:13" ht="30" customHeight="1" x14ac:dyDescent="0.2">
      <c r="A532" s="77" t="s">
        <v>1011</v>
      </c>
      <c r="B532" s="78" t="s">
        <v>106</v>
      </c>
      <c r="C532" s="64" t="s">
        <v>1682</v>
      </c>
      <c r="D532" s="65">
        <v>6000000</v>
      </c>
      <c r="E532" s="65">
        <v>3960</v>
      </c>
      <c r="F532" s="70">
        <v>10000</v>
      </c>
      <c r="G532" s="65">
        <v>39600000</v>
      </c>
      <c r="H532" s="70">
        <v>10000</v>
      </c>
      <c r="I532" s="65">
        <v>39600000</v>
      </c>
      <c r="J532" s="71">
        <v>45237</v>
      </c>
      <c r="K532" s="71" t="s">
        <v>1683</v>
      </c>
      <c r="L532" s="71">
        <v>45569</v>
      </c>
      <c r="M532" s="85" t="s">
        <v>775</v>
      </c>
    </row>
    <row r="533" spans="1:13" ht="30" customHeight="1" x14ac:dyDescent="0.2">
      <c r="A533" s="77" t="s">
        <v>1011</v>
      </c>
      <c r="B533" s="78" t="s">
        <v>106</v>
      </c>
      <c r="C533" s="64" t="s">
        <v>1684</v>
      </c>
      <c r="D533" s="65">
        <v>9999000</v>
      </c>
      <c r="E533" s="65">
        <v>39534</v>
      </c>
      <c r="F533" s="70">
        <v>1500</v>
      </c>
      <c r="G533" s="65">
        <v>59301000</v>
      </c>
      <c r="H533" s="70">
        <v>1500</v>
      </c>
      <c r="I533" s="65">
        <v>59301000</v>
      </c>
      <c r="J533" s="71">
        <v>45329</v>
      </c>
      <c r="K533" s="71" t="s">
        <v>1685</v>
      </c>
      <c r="L533" s="71">
        <v>45580</v>
      </c>
      <c r="M533" s="85" t="s">
        <v>775</v>
      </c>
    </row>
    <row r="534" spans="1:13" ht="30" customHeight="1" x14ac:dyDescent="0.2">
      <c r="A534" s="77" t="s">
        <v>1011</v>
      </c>
      <c r="B534" s="78" t="s">
        <v>106</v>
      </c>
      <c r="C534" s="64" t="s">
        <v>1640</v>
      </c>
      <c r="D534" s="65">
        <v>14000000</v>
      </c>
      <c r="E534" s="65">
        <v>4990</v>
      </c>
      <c r="F534" s="70">
        <v>10000</v>
      </c>
      <c r="G534" s="65">
        <v>49900000</v>
      </c>
      <c r="H534" s="70">
        <v>10000</v>
      </c>
      <c r="I534" s="65">
        <v>49900000</v>
      </c>
      <c r="J534" s="71">
        <v>45538</v>
      </c>
      <c r="K534" s="71" t="s">
        <v>1686</v>
      </c>
      <c r="L534" s="71">
        <v>45594</v>
      </c>
      <c r="M534" s="85" t="s">
        <v>775</v>
      </c>
    </row>
    <row r="535" spans="1:13" ht="30" customHeight="1" x14ac:dyDescent="0.2">
      <c r="A535" s="77" t="s">
        <v>1011</v>
      </c>
      <c r="B535" s="78" t="s">
        <v>106</v>
      </c>
      <c r="C535" s="64" t="s">
        <v>1687</v>
      </c>
      <c r="D535" s="65">
        <v>10000000</v>
      </c>
      <c r="E535" s="65">
        <v>0</v>
      </c>
      <c r="F535" s="70">
        <v>5000</v>
      </c>
      <c r="G535" s="65">
        <v>0</v>
      </c>
      <c r="H535" s="70">
        <v>5000</v>
      </c>
      <c r="I535" s="65">
        <v>0</v>
      </c>
      <c r="J535" s="71">
        <v>45553</v>
      </c>
      <c r="K535" s="71" t="s">
        <v>1688</v>
      </c>
      <c r="L535" s="71" t="s">
        <v>44</v>
      </c>
      <c r="M535" s="85" t="s">
        <v>1609</v>
      </c>
    </row>
    <row r="536" spans="1:13" ht="30" customHeight="1" x14ac:dyDescent="0.2">
      <c r="A536" s="94" t="s">
        <v>1151</v>
      </c>
      <c r="B536" s="95" t="s">
        <v>106</v>
      </c>
      <c r="C536" s="96" t="s">
        <v>1692</v>
      </c>
      <c r="D536" s="97">
        <v>10000000</v>
      </c>
      <c r="E536" s="97">
        <v>0</v>
      </c>
      <c r="F536" s="98">
        <v>12500</v>
      </c>
      <c r="G536" s="97">
        <v>0</v>
      </c>
      <c r="H536" s="98">
        <v>12500</v>
      </c>
      <c r="I536" s="97">
        <v>0</v>
      </c>
      <c r="J536" s="99" t="s">
        <v>1693</v>
      </c>
      <c r="K536" s="99" t="s">
        <v>1694</v>
      </c>
      <c r="L536" s="71" t="s">
        <v>44</v>
      </c>
      <c r="M536" s="100" t="s">
        <v>786</v>
      </c>
    </row>
    <row r="537" spans="1:13" ht="30" customHeight="1" x14ac:dyDescent="0.2">
      <c r="A537" s="94" t="s">
        <v>969</v>
      </c>
      <c r="B537" s="95" t="s">
        <v>106</v>
      </c>
      <c r="C537" s="96" t="s">
        <v>1695</v>
      </c>
      <c r="D537" s="97">
        <v>3000000</v>
      </c>
      <c r="E537" s="97">
        <v>1740</v>
      </c>
      <c r="F537" s="98">
        <v>10000</v>
      </c>
      <c r="G537" s="97">
        <v>17400000</v>
      </c>
      <c r="H537" s="98">
        <v>10000</v>
      </c>
      <c r="I537" s="97">
        <v>17400000</v>
      </c>
      <c r="J537" s="99">
        <v>45553</v>
      </c>
      <c r="K537" s="99" t="s">
        <v>1696</v>
      </c>
      <c r="L537" s="71">
        <v>45602</v>
      </c>
      <c r="M537" s="100" t="s">
        <v>775</v>
      </c>
    </row>
    <row r="538" spans="1:13" ht="30" customHeight="1" x14ac:dyDescent="0.2">
      <c r="A538" s="94" t="s">
        <v>969</v>
      </c>
      <c r="B538" s="95" t="s">
        <v>106</v>
      </c>
      <c r="C538" s="96" t="s">
        <v>1697</v>
      </c>
      <c r="D538" s="97">
        <v>4950000</v>
      </c>
      <c r="E538" s="97">
        <v>132600</v>
      </c>
      <c r="F538" s="98">
        <v>150</v>
      </c>
      <c r="G538" s="97">
        <v>19890000</v>
      </c>
      <c r="H538" s="98">
        <v>150</v>
      </c>
      <c r="I538" s="97">
        <v>19890000</v>
      </c>
      <c r="J538" s="99">
        <v>45565</v>
      </c>
      <c r="K538" s="99" t="s">
        <v>1698</v>
      </c>
      <c r="L538" s="71">
        <v>45617</v>
      </c>
      <c r="M538" s="100" t="s">
        <v>775</v>
      </c>
    </row>
    <row r="539" spans="1:13" ht="30" customHeight="1" x14ac:dyDescent="0.2">
      <c r="A539" s="94" t="s">
        <v>1011</v>
      </c>
      <c r="B539" s="95" t="s">
        <v>106</v>
      </c>
      <c r="C539" s="96" t="s">
        <v>1699</v>
      </c>
      <c r="D539" s="97">
        <v>5000000</v>
      </c>
      <c r="E539" s="97">
        <v>980</v>
      </c>
      <c r="F539" s="98">
        <v>20000</v>
      </c>
      <c r="G539" s="97">
        <v>19600000</v>
      </c>
      <c r="H539" s="98">
        <v>20000</v>
      </c>
      <c r="I539" s="97">
        <v>19600000</v>
      </c>
      <c r="J539" s="99">
        <v>45548</v>
      </c>
      <c r="K539" s="99" t="s">
        <v>1700</v>
      </c>
      <c r="L539" s="71">
        <v>45614</v>
      </c>
      <c r="M539" s="100" t="s">
        <v>775</v>
      </c>
    </row>
    <row r="540" spans="1:13" ht="30" customHeight="1" x14ac:dyDescent="0.2">
      <c r="A540" s="94" t="s">
        <v>1011</v>
      </c>
      <c r="B540" s="95" t="s">
        <v>106</v>
      </c>
      <c r="C540" s="96" t="s">
        <v>1701</v>
      </c>
      <c r="D540" s="97">
        <v>27027000</v>
      </c>
      <c r="E540" s="97">
        <v>2429</v>
      </c>
      <c r="F540" s="98">
        <v>13500</v>
      </c>
      <c r="G540" s="97">
        <v>32791500</v>
      </c>
      <c r="H540" s="98">
        <v>13500</v>
      </c>
      <c r="I540" s="97">
        <v>32791500</v>
      </c>
      <c r="J540" s="99">
        <v>45509</v>
      </c>
      <c r="K540" s="99" t="s">
        <v>1702</v>
      </c>
      <c r="L540" s="71">
        <v>45611</v>
      </c>
      <c r="M540" s="100" t="s">
        <v>775</v>
      </c>
    </row>
    <row r="541" spans="1:13" ht="30" customHeight="1" x14ac:dyDescent="0.2">
      <c r="A541" s="94" t="s">
        <v>1011</v>
      </c>
      <c r="B541" s="95" t="s">
        <v>106</v>
      </c>
      <c r="C541" s="96" t="s">
        <v>1703</v>
      </c>
      <c r="D541" s="97">
        <v>7938000</v>
      </c>
      <c r="E541" s="97">
        <v>41440</v>
      </c>
      <c r="F541" s="98">
        <v>700</v>
      </c>
      <c r="G541" s="97">
        <v>29008000</v>
      </c>
      <c r="H541" s="98">
        <v>700</v>
      </c>
      <c r="I541" s="97">
        <v>29008000</v>
      </c>
      <c r="J541" s="99">
        <v>45555</v>
      </c>
      <c r="K541" s="99" t="s">
        <v>1704</v>
      </c>
      <c r="L541" s="71">
        <v>45608</v>
      </c>
      <c r="M541" s="100" t="s">
        <v>775</v>
      </c>
    </row>
    <row r="542" spans="1:13" ht="30" customHeight="1" x14ac:dyDescent="0.2">
      <c r="A542" s="94" t="s">
        <v>1011</v>
      </c>
      <c r="B542" s="95" t="s">
        <v>106</v>
      </c>
      <c r="C542" s="96" t="s">
        <v>1705</v>
      </c>
      <c r="D542" s="97">
        <v>10000000</v>
      </c>
      <c r="E542" s="97">
        <v>0</v>
      </c>
      <c r="F542" s="98">
        <v>10000</v>
      </c>
      <c r="G542" s="97">
        <v>0</v>
      </c>
      <c r="H542" s="98">
        <v>10000</v>
      </c>
      <c r="I542" s="97">
        <v>0</v>
      </c>
      <c r="J542" s="99">
        <v>45539</v>
      </c>
      <c r="K542" s="99" t="s">
        <v>1706</v>
      </c>
      <c r="L542" s="71" t="s">
        <v>44</v>
      </c>
      <c r="M542" s="100" t="s">
        <v>786</v>
      </c>
    </row>
    <row r="543" spans="1:13" ht="30" customHeight="1" x14ac:dyDescent="0.2">
      <c r="A543" s="94" t="s">
        <v>1011</v>
      </c>
      <c r="B543" s="95" t="s">
        <v>106</v>
      </c>
      <c r="C543" s="96" t="s">
        <v>1707</v>
      </c>
      <c r="D543" s="97">
        <v>7000000</v>
      </c>
      <c r="E543" s="97">
        <v>30000</v>
      </c>
      <c r="F543" s="98">
        <v>1000</v>
      </c>
      <c r="G543" s="97">
        <v>30000000</v>
      </c>
      <c r="H543" s="98">
        <v>1000</v>
      </c>
      <c r="I543" s="97">
        <v>30000000</v>
      </c>
      <c r="J543" s="99">
        <v>45564</v>
      </c>
      <c r="K543" s="99" t="s">
        <v>1708</v>
      </c>
      <c r="L543" s="71">
        <v>45611</v>
      </c>
      <c r="M543" s="100" t="s">
        <v>775</v>
      </c>
    </row>
    <row r="544" spans="1:13" ht="30" customHeight="1" x14ac:dyDescent="0.2">
      <c r="A544" s="77" t="s">
        <v>1011</v>
      </c>
      <c r="B544" s="78" t="s">
        <v>106</v>
      </c>
      <c r="C544" s="64" t="s">
        <v>1709</v>
      </c>
      <c r="D544" s="65">
        <v>10000000</v>
      </c>
      <c r="E544" s="65">
        <v>2560</v>
      </c>
      <c r="F544" s="70">
        <v>10000</v>
      </c>
      <c r="G544" s="65">
        <v>25600000</v>
      </c>
      <c r="H544" s="70">
        <v>10000</v>
      </c>
      <c r="I544" s="65">
        <v>25600000</v>
      </c>
      <c r="J544" s="71">
        <v>45583</v>
      </c>
      <c r="K544" s="71" t="s">
        <v>1710</v>
      </c>
      <c r="L544" s="71">
        <v>45625</v>
      </c>
      <c r="M544" s="85" t="s">
        <v>775</v>
      </c>
    </row>
    <row r="545" spans="1:13" ht="30" customHeight="1" x14ac:dyDescent="0.2">
      <c r="A545" s="77" t="s">
        <v>1151</v>
      </c>
      <c r="B545" s="78" t="s">
        <v>106</v>
      </c>
      <c r="C545" s="64" t="s">
        <v>1715</v>
      </c>
      <c r="D545" s="65">
        <v>3000000</v>
      </c>
      <c r="E545" s="65">
        <v>0</v>
      </c>
      <c r="F545" s="70">
        <v>10000</v>
      </c>
      <c r="G545" s="65">
        <v>0</v>
      </c>
      <c r="H545" s="70">
        <f>F545</f>
        <v>10000</v>
      </c>
      <c r="I545" s="65">
        <f>G545</f>
        <v>0</v>
      </c>
      <c r="J545" s="71" t="s">
        <v>1716</v>
      </c>
      <c r="K545" s="71" t="s">
        <v>1717</v>
      </c>
      <c r="L545" s="71" t="s">
        <v>44</v>
      </c>
      <c r="M545" s="85" t="s">
        <v>786</v>
      </c>
    </row>
    <row r="546" spans="1:13" ht="30" customHeight="1" x14ac:dyDescent="0.2">
      <c r="A546" s="77" t="s">
        <v>969</v>
      </c>
      <c r="B546" s="78" t="s">
        <v>106</v>
      </c>
      <c r="C546" s="64" t="s">
        <v>1718</v>
      </c>
      <c r="D546" s="65">
        <v>3000000</v>
      </c>
      <c r="E546" s="65">
        <v>400</v>
      </c>
      <c r="F546" s="70">
        <v>10000</v>
      </c>
      <c r="G546" s="65">
        <v>4000000</v>
      </c>
      <c r="H546" s="70">
        <v>10000</v>
      </c>
      <c r="I546" s="65">
        <v>4000000</v>
      </c>
      <c r="J546" s="71">
        <v>45616</v>
      </c>
      <c r="K546" s="71" t="s">
        <v>1719</v>
      </c>
      <c r="L546" s="71">
        <v>45646</v>
      </c>
      <c r="M546" s="85" t="s">
        <v>1154</v>
      </c>
    </row>
    <row r="547" spans="1:13" ht="30" customHeight="1" x14ac:dyDescent="0.2">
      <c r="A547" s="77" t="s">
        <v>1011</v>
      </c>
      <c r="B547" s="78" t="s">
        <v>106</v>
      </c>
      <c r="C547" s="64" t="s">
        <v>1720</v>
      </c>
      <c r="D547" s="65">
        <v>9000000</v>
      </c>
      <c r="E547" s="65">
        <v>22900</v>
      </c>
      <c r="F547" s="70">
        <v>1000</v>
      </c>
      <c r="G547" s="65">
        <v>22900000</v>
      </c>
      <c r="H547" s="70">
        <v>1000</v>
      </c>
      <c r="I547" s="65">
        <v>22900000</v>
      </c>
      <c r="J547" s="71">
        <v>45596</v>
      </c>
      <c r="K547" s="71" t="s">
        <v>1721</v>
      </c>
      <c r="L547" s="71">
        <v>45649</v>
      </c>
      <c r="M547" s="85" t="s">
        <v>775</v>
      </c>
    </row>
    <row r="548" spans="1:13" ht="30" customHeight="1" x14ac:dyDescent="0.2">
      <c r="A548" s="77" t="s">
        <v>1011</v>
      </c>
      <c r="B548" s="78" t="s">
        <v>106</v>
      </c>
      <c r="C548" s="64" t="s">
        <v>1722</v>
      </c>
      <c r="D548" s="65">
        <v>9960000</v>
      </c>
      <c r="E548" s="65">
        <v>203</v>
      </c>
      <c r="F548" s="70">
        <v>120000</v>
      </c>
      <c r="G548" s="65">
        <v>24360000</v>
      </c>
      <c r="H548" s="70">
        <v>120000</v>
      </c>
      <c r="I548" s="65">
        <v>24360000</v>
      </c>
      <c r="J548" s="71">
        <v>45467</v>
      </c>
      <c r="K548" s="71" t="s">
        <v>1723</v>
      </c>
      <c r="L548" s="71">
        <v>45656</v>
      </c>
      <c r="M548" s="85" t="s">
        <v>775</v>
      </c>
    </row>
    <row r="549" spans="1:13" ht="30" customHeight="1" x14ac:dyDescent="0.2">
      <c r="A549" s="77" t="s">
        <v>1011</v>
      </c>
      <c r="B549" s="78" t="s">
        <v>106</v>
      </c>
      <c r="C549" s="64" t="s">
        <v>1724</v>
      </c>
      <c r="D549" s="65">
        <v>5000000</v>
      </c>
      <c r="E549" s="65">
        <v>3800</v>
      </c>
      <c r="F549" s="70">
        <v>4000</v>
      </c>
      <c r="G549" s="65">
        <v>15200000</v>
      </c>
      <c r="H549" s="70">
        <v>4000</v>
      </c>
      <c r="I549" s="65">
        <v>15200000</v>
      </c>
      <c r="J549" s="71">
        <v>45602</v>
      </c>
      <c r="K549" s="71" t="s">
        <v>1725</v>
      </c>
      <c r="L549" s="71">
        <v>45642</v>
      </c>
      <c r="M549" s="85" t="s">
        <v>775</v>
      </c>
    </row>
    <row r="550" spans="1:13" ht="30" customHeight="1" x14ac:dyDescent="0.2">
      <c r="A550" s="77" t="s">
        <v>1011</v>
      </c>
      <c r="B550" s="78" t="s">
        <v>106</v>
      </c>
      <c r="C550" s="64" t="s">
        <v>1726</v>
      </c>
      <c r="D550" s="65">
        <v>5000000</v>
      </c>
      <c r="E550" s="65">
        <v>1098</v>
      </c>
      <c r="F550" s="70">
        <v>50000</v>
      </c>
      <c r="G550" s="65">
        <v>54900000</v>
      </c>
      <c r="H550" s="70">
        <v>50000</v>
      </c>
      <c r="I550" s="65">
        <v>54900000</v>
      </c>
      <c r="J550" s="71">
        <v>45601</v>
      </c>
      <c r="K550" s="71" t="s">
        <v>1727</v>
      </c>
      <c r="L550" s="71">
        <v>45642</v>
      </c>
      <c r="M550" s="85" t="s">
        <v>775</v>
      </c>
    </row>
    <row r="551" spans="1:13" ht="30" customHeight="1" x14ac:dyDescent="0.2">
      <c r="A551" s="77" t="s">
        <v>1011</v>
      </c>
      <c r="B551" s="78" t="s">
        <v>106</v>
      </c>
      <c r="C551" s="64" t="s">
        <v>1728</v>
      </c>
      <c r="D551" s="65">
        <v>7000000</v>
      </c>
      <c r="E551" s="65">
        <v>1070</v>
      </c>
      <c r="F551" s="70">
        <v>10000</v>
      </c>
      <c r="G551" s="65">
        <v>10700000</v>
      </c>
      <c r="H551" s="70">
        <v>10000</v>
      </c>
      <c r="I551" s="65">
        <v>10700000</v>
      </c>
      <c r="J551" s="71">
        <v>45596</v>
      </c>
      <c r="K551" s="71" t="s">
        <v>1729</v>
      </c>
      <c r="L551" s="71">
        <v>45651</v>
      </c>
      <c r="M551" s="85" t="s">
        <v>775</v>
      </c>
    </row>
    <row r="552" spans="1:13" ht="30" customHeight="1" x14ac:dyDescent="0.2">
      <c r="A552" s="94" t="s">
        <v>1151</v>
      </c>
      <c r="B552" s="95" t="s">
        <v>106</v>
      </c>
      <c r="C552" s="96" t="s">
        <v>1736</v>
      </c>
      <c r="D552" s="97">
        <v>8000000</v>
      </c>
      <c r="E552" s="97">
        <v>21200</v>
      </c>
      <c r="F552" s="98">
        <v>500</v>
      </c>
      <c r="G552" s="97">
        <v>10600000</v>
      </c>
      <c r="H552" s="98">
        <v>500</v>
      </c>
      <c r="I552" s="97">
        <v>10600000</v>
      </c>
      <c r="J552" s="99" t="s">
        <v>1737</v>
      </c>
      <c r="K552" s="99" t="s">
        <v>1738</v>
      </c>
      <c r="L552" s="71" t="s">
        <v>1739</v>
      </c>
      <c r="M552" s="100" t="s">
        <v>775</v>
      </c>
    </row>
    <row r="553" spans="1:13" ht="30" customHeight="1" x14ac:dyDescent="0.2">
      <c r="A553" s="94" t="s">
        <v>1011</v>
      </c>
      <c r="B553" s="95" t="s">
        <v>106</v>
      </c>
      <c r="C553" s="96" t="s">
        <v>1740</v>
      </c>
      <c r="D553" s="97">
        <v>5000000</v>
      </c>
      <c r="E553" s="97">
        <v>3820</v>
      </c>
      <c r="F553" s="98">
        <v>5000</v>
      </c>
      <c r="G553" s="97">
        <v>19100000</v>
      </c>
      <c r="H553" s="98">
        <v>5000</v>
      </c>
      <c r="I553" s="97">
        <v>19100000</v>
      </c>
      <c r="J553" s="99">
        <v>45610</v>
      </c>
      <c r="K553" s="99" t="s">
        <v>1741</v>
      </c>
      <c r="L553" s="71">
        <v>45678</v>
      </c>
      <c r="M553" s="100" t="s">
        <v>775</v>
      </c>
    </row>
    <row r="554" spans="1:13" ht="30" customHeight="1" x14ac:dyDescent="0.2">
      <c r="A554" s="94" t="s">
        <v>1011</v>
      </c>
      <c r="B554" s="95" t="s">
        <v>106</v>
      </c>
      <c r="C554" s="96" t="s">
        <v>1742</v>
      </c>
      <c r="D554" s="97">
        <v>4082400</v>
      </c>
      <c r="E554" s="97">
        <v>19170</v>
      </c>
      <c r="F554" s="98">
        <v>3600</v>
      </c>
      <c r="G554" s="97">
        <v>69012000</v>
      </c>
      <c r="H554" s="98">
        <v>3600</v>
      </c>
      <c r="I554" s="97">
        <v>69012000</v>
      </c>
      <c r="J554" s="99">
        <v>45608</v>
      </c>
      <c r="K554" s="99" t="s">
        <v>1743</v>
      </c>
      <c r="L554" s="71">
        <v>45678</v>
      </c>
      <c r="M554" s="100" t="s">
        <v>775</v>
      </c>
    </row>
    <row r="555" spans="1:13" ht="30" customHeight="1" x14ac:dyDescent="0.2">
      <c r="A555" s="94" t="s">
        <v>1011</v>
      </c>
      <c r="B555" s="95" t="s">
        <v>106</v>
      </c>
      <c r="C555" s="96" t="s">
        <v>1744</v>
      </c>
      <c r="D555" s="97">
        <v>15000000</v>
      </c>
      <c r="E555" s="97">
        <v>223250</v>
      </c>
      <c r="F555" s="98">
        <v>400</v>
      </c>
      <c r="G555" s="97">
        <v>89300000</v>
      </c>
      <c r="H555" s="98">
        <v>400</v>
      </c>
      <c r="I555" s="97">
        <v>89300000</v>
      </c>
      <c r="J555" s="99">
        <v>45618</v>
      </c>
      <c r="K555" s="99" t="s">
        <v>1745</v>
      </c>
      <c r="L555" s="71">
        <v>45667</v>
      </c>
      <c r="M555" s="100" t="s">
        <v>775</v>
      </c>
    </row>
    <row r="556" spans="1:13" ht="30" customHeight="1" x14ac:dyDescent="0.2">
      <c r="A556" s="94" t="s">
        <v>1011</v>
      </c>
      <c r="B556" s="95" t="s">
        <v>106</v>
      </c>
      <c r="C556" s="96" t="s">
        <v>1746</v>
      </c>
      <c r="D556" s="97">
        <v>11000000</v>
      </c>
      <c r="E556" s="97">
        <v>7860</v>
      </c>
      <c r="F556" s="98">
        <v>5000</v>
      </c>
      <c r="G556" s="97">
        <v>39300000</v>
      </c>
      <c r="H556" s="98">
        <v>5000</v>
      </c>
      <c r="I556" s="97">
        <v>39300000</v>
      </c>
      <c r="J556" s="99">
        <v>45621</v>
      </c>
      <c r="K556" s="99" t="s">
        <v>1747</v>
      </c>
      <c r="L556" s="71">
        <v>45673</v>
      </c>
      <c r="M556" s="100" t="s">
        <v>775</v>
      </c>
    </row>
    <row r="557" spans="1:13" ht="30" customHeight="1" x14ac:dyDescent="0.2">
      <c r="A557" s="94" t="s">
        <v>1011</v>
      </c>
      <c r="B557" s="95" t="s">
        <v>106</v>
      </c>
      <c r="C557" s="96" t="s">
        <v>1748</v>
      </c>
      <c r="D557" s="97">
        <v>5000000</v>
      </c>
      <c r="E557" s="97">
        <v>900</v>
      </c>
      <c r="F557" s="98">
        <v>50000</v>
      </c>
      <c r="G557" s="97">
        <v>45000000</v>
      </c>
      <c r="H557" s="98">
        <v>50000</v>
      </c>
      <c r="I557" s="97">
        <v>45000000</v>
      </c>
      <c r="J557" s="99">
        <v>45638</v>
      </c>
      <c r="K557" s="99" t="s">
        <v>1749</v>
      </c>
      <c r="L557" s="71">
        <v>45680</v>
      </c>
      <c r="M557" s="100" t="s">
        <v>775</v>
      </c>
    </row>
    <row r="558" spans="1:13" ht="30" customHeight="1" x14ac:dyDescent="0.2">
      <c r="A558" s="77" t="s">
        <v>1011</v>
      </c>
      <c r="B558" s="78" t="s">
        <v>106</v>
      </c>
      <c r="C558" s="64" t="s">
        <v>1750</v>
      </c>
      <c r="D558" s="65">
        <v>5000000</v>
      </c>
      <c r="E558" s="65">
        <v>0</v>
      </c>
      <c r="F558" s="70">
        <v>2000</v>
      </c>
      <c r="G558" s="65">
        <v>0</v>
      </c>
      <c r="H558" s="70">
        <v>2000</v>
      </c>
      <c r="I558" s="65">
        <v>0</v>
      </c>
      <c r="J558" s="71">
        <v>45650</v>
      </c>
      <c r="K558" s="71" t="s">
        <v>1751</v>
      </c>
      <c r="L558" s="71" t="s">
        <v>44</v>
      </c>
      <c r="M558" s="85" t="s">
        <v>786</v>
      </c>
    </row>
    <row r="559" spans="1:13" ht="30" customHeight="1" x14ac:dyDescent="0.2">
      <c r="A559" s="94" t="s">
        <v>969</v>
      </c>
      <c r="B559" s="95" t="s">
        <v>106</v>
      </c>
      <c r="C559" s="96" t="s">
        <v>1753</v>
      </c>
      <c r="D559" s="97">
        <v>10080000</v>
      </c>
      <c r="E559" s="97">
        <v>187</v>
      </c>
      <c r="F559" s="98">
        <v>90000</v>
      </c>
      <c r="G559" s="97">
        <v>16830000</v>
      </c>
      <c r="H559" s="98">
        <v>90000</v>
      </c>
      <c r="I559" s="97">
        <v>16830000</v>
      </c>
      <c r="J559" s="99">
        <v>45644</v>
      </c>
      <c r="K559" s="99" t="s">
        <v>1754</v>
      </c>
      <c r="L559" s="71">
        <v>45692</v>
      </c>
      <c r="M559" s="100" t="s">
        <v>775</v>
      </c>
    </row>
    <row r="560" spans="1:13" ht="30" customHeight="1" x14ac:dyDescent="0.2">
      <c r="A560" s="77" t="s">
        <v>1011</v>
      </c>
      <c r="B560" s="78" t="s">
        <v>106</v>
      </c>
      <c r="C560" s="64" t="s">
        <v>1755</v>
      </c>
      <c r="D560" s="65">
        <v>11000000</v>
      </c>
      <c r="E560" s="65">
        <v>4020</v>
      </c>
      <c r="F560" s="70">
        <v>10000</v>
      </c>
      <c r="G560" s="65">
        <v>40200000</v>
      </c>
      <c r="H560" s="70">
        <v>10000</v>
      </c>
      <c r="I560" s="65">
        <v>40200000</v>
      </c>
      <c r="J560" s="71">
        <v>45638</v>
      </c>
      <c r="K560" s="71" t="s">
        <v>1756</v>
      </c>
      <c r="L560" s="71">
        <v>45701</v>
      </c>
      <c r="M560" s="85" t="s">
        <v>775</v>
      </c>
    </row>
    <row r="561" spans="1:13" ht="30" customHeight="1" x14ac:dyDescent="0.2">
      <c r="A561" s="77" t="s">
        <v>1011</v>
      </c>
      <c r="B561" s="78" t="s">
        <v>106</v>
      </c>
      <c r="C561" s="64" t="s">
        <v>1757</v>
      </c>
      <c r="D561" s="65">
        <v>9000000</v>
      </c>
      <c r="E561" s="65">
        <v>7860</v>
      </c>
      <c r="F561" s="70">
        <v>5000</v>
      </c>
      <c r="G561" s="65">
        <v>39300000</v>
      </c>
      <c r="H561" s="70">
        <v>5000</v>
      </c>
      <c r="I561" s="65">
        <v>39300000</v>
      </c>
      <c r="J561" s="71">
        <v>45644</v>
      </c>
      <c r="K561" s="71" t="s">
        <v>1758</v>
      </c>
      <c r="L561" s="71">
        <v>45705</v>
      </c>
      <c r="M561" s="85" t="s">
        <v>775</v>
      </c>
    </row>
    <row r="562" spans="1:13" ht="30" customHeight="1" x14ac:dyDescent="0.2">
      <c r="A562" s="77" t="s">
        <v>1011</v>
      </c>
      <c r="B562" s="78" t="s">
        <v>106</v>
      </c>
      <c r="C562" s="64" t="s">
        <v>1759</v>
      </c>
      <c r="D562" s="65">
        <v>15000000</v>
      </c>
      <c r="E562" s="65">
        <v>4640</v>
      </c>
      <c r="F562" s="70">
        <v>5000</v>
      </c>
      <c r="G562" s="65">
        <v>23200000</v>
      </c>
      <c r="H562" s="70">
        <v>5000</v>
      </c>
      <c r="I562" s="65">
        <v>23200000</v>
      </c>
      <c r="J562" s="71">
        <v>45651</v>
      </c>
      <c r="K562" s="71" t="s">
        <v>1760</v>
      </c>
      <c r="L562" s="71">
        <v>45706</v>
      </c>
      <c r="M562" s="85" t="s">
        <v>775</v>
      </c>
    </row>
    <row r="563" spans="1:13" ht="30" customHeight="1" x14ac:dyDescent="0.2">
      <c r="A563" s="77" t="s">
        <v>1011</v>
      </c>
      <c r="B563" s="78" t="s">
        <v>106</v>
      </c>
      <c r="C563" s="64" t="s">
        <v>1761</v>
      </c>
      <c r="D563" s="65">
        <v>10000000</v>
      </c>
      <c r="E563" s="65">
        <v>0</v>
      </c>
      <c r="F563" s="70">
        <v>1000</v>
      </c>
      <c r="G563" s="65">
        <v>0</v>
      </c>
      <c r="H563" s="70">
        <v>1000</v>
      </c>
      <c r="I563" s="65">
        <v>0</v>
      </c>
      <c r="J563" s="71">
        <v>45632</v>
      </c>
      <c r="K563" s="71" t="s">
        <v>1762</v>
      </c>
      <c r="L563" s="71" t="s">
        <v>44</v>
      </c>
      <c r="M563" s="85" t="s">
        <v>786</v>
      </c>
    </row>
    <row r="564" spans="1:13" ht="30" customHeight="1" x14ac:dyDescent="0.2">
      <c r="A564" s="77" t="s">
        <v>1011</v>
      </c>
      <c r="B564" s="78" t="s">
        <v>106</v>
      </c>
      <c r="C564" s="64" t="s">
        <v>1763</v>
      </c>
      <c r="D564" s="65">
        <v>12900000</v>
      </c>
      <c r="E564" s="65">
        <v>0</v>
      </c>
      <c r="F564" s="70">
        <v>1000</v>
      </c>
      <c r="G564" s="65">
        <v>0</v>
      </c>
      <c r="H564" s="70">
        <v>1000</v>
      </c>
      <c r="I564" s="65">
        <v>0</v>
      </c>
      <c r="J564" s="71">
        <v>45685</v>
      </c>
      <c r="K564" s="71" t="s">
        <v>1764</v>
      </c>
      <c r="L564" s="71" t="s">
        <v>44</v>
      </c>
      <c r="M564" s="85" t="s">
        <v>786</v>
      </c>
    </row>
    <row r="565" spans="1:13" ht="30" customHeight="1" x14ac:dyDescent="0.2">
      <c r="A565" s="77" t="s">
        <v>1011</v>
      </c>
      <c r="B565" s="78" t="s">
        <v>106</v>
      </c>
      <c r="C565" s="64" t="s">
        <v>1240</v>
      </c>
      <c r="D565" s="65">
        <v>9000000</v>
      </c>
      <c r="E565" s="65">
        <v>8352</v>
      </c>
      <c r="F565" s="70">
        <v>7500</v>
      </c>
      <c r="G565" s="65">
        <v>62640000</v>
      </c>
      <c r="H565" s="70">
        <v>7500</v>
      </c>
      <c r="I565" s="65">
        <v>62640000</v>
      </c>
      <c r="J565" s="71">
        <v>45671</v>
      </c>
      <c r="K565" s="71" t="s">
        <v>1771</v>
      </c>
      <c r="L565" s="71">
        <v>45720</v>
      </c>
      <c r="M565" s="85" t="s">
        <v>1772</v>
      </c>
    </row>
    <row r="566" spans="1:13" ht="30" customHeight="1" x14ac:dyDescent="0.2">
      <c r="A566" s="77" t="s">
        <v>1011</v>
      </c>
      <c r="B566" s="78" t="s">
        <v>106</v>
      </c>
      <c r="C566" s="64" t="s">
        <v>1773</v>
      </c>
      <c r="D566" s="65">
        <v>9900000</v>
      </c>
      <c r="E566" s="65">
        <v>432</v>
      </c>
      <c r="F566" s="70">
        <v>30000</v>
      </c>
      <c r="G566" s="65">
        <v>12960000</v>
      </c>
      <c r="H566" s="70">
        <v>30000</v>
      </c>
      <c r="I566" s="65">
        <v>12960000</v>
      </c>
      <c r="J566" s="71">
        <v>45677</v>
      </c>
      <c r="K566" s="71" t="s">
        <v>1774</v>
      </c>
      <c r="L566" s="71">
        <v>45728</v>
      </c>
      <c r="M566" s="85" t="s">
        <v>1772</v>
      </c>
    </row>
    <row r="567" spans="1:13" ht="30" customHeight="1" x14ac:dyDescent="0.2">
      <c r="A567" s="77" t="s">
        <v>1011</v>
      </c>
      <c r="B567" s="78" t="s">
        <v>106</v>
      </c>
      <c r="C567" s="64" t="s">
        <v>1775</v>
      </c>
      <c r="D567" s="65">
        <v>9000000</v>
      </c>
      <c r="E567" s="65">
        <v>771</v>
      </c>
      <c r="F567" s="70">
        <v>30000</v>
      </c>
      <c r="G567" s="65">
        <v>23130000</v>
      </c>
      <c r="H567" s="70">
        <v>30000</v>
      </c>
      <c r="I567" s="65">
        <v>23130000</v>
      </c>
      <c r="J567" s="71">
        <v>45672</v>
      </c>
      <c r="K567" s="71" t="s">
        <v>1776</v>
      </c>
      <c r="L567" s="71">
        <v>45729</v>
      </c>
      <c r="M567" s="85" t="s">
        <v>1772</v>
      </c>
    </row>
    <row r="568" spans="1:13" ht="30" customHeight="1" x14ac:dyDescent="0.2">
      <c r="A568" s="77" t="s">
        <v>1011</v>
      </c>
      <c r="B568" s="78" t="s">
        <v>106</v>
      </c>
      <c r="C568" s="64" t="s">
        <v>1777</v>
      </c>
      <c r="D568" s="65">
        <v>10000000</v>
      </c>
      <c r="E568" s="65">
        <v>0</v>
      </c>
      <c r="F568" s="70">
        <v>10000</v>
      </c>
      <c r="G568" s="65">
        <v>0</v>
      </c>
      <c r="H568" s="70">
        <v>10000</v>
      </c>
      <c r="I568" s="65">
        <v>0</v>
      </c>
      <c r="J568" s="71">
        <v>45698</v>
      </c>
      <c r="K568" s="71" t="s">
        <v>1778</v>
      </c>
      <c r="L568" s="71" t="s">
        <v>44</v>
      </c>
      <c r="M568" s="85" t="s">
        <v>1095</v>
      </c>
    </row>
  </sheetData>
  <autoFilter ref="A1:M294" xr:uid="{00000000-0009-0000-0000-000001000000}"/>
  <phoneticPr fontId="8"/>
  <conditionalFormatting sqref="C211">
    <cfRule type="expression" dxfId="1" priority="8">
      <formula>OR($E211="不成立",$E211="取下げ")</formula>
    </cfRule>
  </conditionalFormatting>
  <conditionalFormatting sqref="C219">
    <cfRule type="expression" dxfId="0" priority="7">
      <formula>OR($E219="不成立",$E219="取下げ")</formula>
    </cfRule>
  </conditionalFormatting>
  <pageMargins left="0.70866141732283472" right="0.70866141732283472" top="0.74803149606299213" bottom="0.74803149606299213" header="0.31496062992125984" footer="0.31496062992125984"/>
  <pageSetup paperSize="9" scale="56" fitToHeight="0" orientation="landscape" r:id="rId1"/>
  <headerFooter>
    <oddHeader>&amp;C株式投資型クラウドファンディング&amp;A</oddHead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91"/>
  <sheetViews>
    <sheetView zoomScale="85" zoomScaleNormal="85" workbookViewId="0">
      <pane ySplit="1" topLeftCell="A174" activePane="bottomLeft" state="frozen"/>
      <selection activeCell="B202" sqref="B202"/>
      <selection pane="bottomLeft" activeCell="A187" sqref="A187"/>
    </sheetView>
  </sheetViews>
  <sheetFormatPr defaultColWidth="9" defaultRowHeight="13.5" customHeight="1" x14ac:dyDescent="0.2"/>
  <cols>
    <col min="1" max="1" width="36.44140625" style="63" customWidth="1"/>
    <col min="2" max="2" width="14.44140625" style="72" bestFit="1" customWidth="1"/>
    <col min="3" max="3" width="22.6640625" style="63" customWidth="1"/>
    <col min="4" max="4" width="15.6640625" style="63" customWidth="1"/>
    <col min="5" max="5" width="14.109375" style="63" customWidth="1"/>
    <col min="6" max="6" width="15.6640625" style="63" customWidth="1"/>
    <col min="7" max="9" width="14.109375" style="63" customWidth="1"/>
    <col min="10" max="10" width="19.21875" style="63" bestFit="1" customWidth="1"/>
    <col min="11" max="11" width="16.44140625" style="63" customWidth="1"/>
    <col min="12" max="12" width="19.21875" style="63" bestFit="1" customWidth="1"/>
    <col min="13" max="13" width="28.33203125" style="63" customWidth="1"/>
    <col min="14" max="16384" width="9" style="63"/>
  </cols>
  <sheetData>
    <row r="1" spans="1:13" ht="26.4" x14ac:dyDescent="0.2">
      <c r="A1" s="61" t="s">
        <v>92</v>
      </c>
      <c r="B1" s="62" t="s">
        <v>93</v>
      </c>
      <c r="C1" s="62" t="s">
        <v>94</v>
      </c>
      <c r="D1" s="62" t="s">
        <v>95</v>
      </c>
      <c r="E1" s="62" t="s">
        <v>96</v>
      </c>
      <c r="F1" s="62" t="s">
        <v>97</v>
      </c>
      <c r="G1" s="62" t="s">
        <v>98</v>
      </c>
      <c r="H1" s="62" t="s">
        <v>99</v>
      </c>
      <c r="I1" s="62" t="s">
        <v>100</v>
      </c>
      <c r="J1" s="62" t="s">
        <v>101</v>
      </c>
      <c r="K1" s="62" t="s">
        <v>102</v>
      </c>
      <c r="L1" s="62" t="s">
        <v>103</v>
      </c>
      <c r="M1" s="62" t="s">
        <v>104</v>
      </c>
    </row>
    <row r="2" spans="1:13" ht="30" customHeight="1" x14ac:dyDescent="0.2">
      <c r="A2" s="73" t="s">
        <v>370</v>
      </c>
      <c r="B2" s="74" t="s">
        <v>371</v>
      </c>
      <c r="C2" s="64" t="s">
        <v>372</v>
      </c>
      <c r="D2" s="65">
        <v>42000000</v>
      </c>
      <c r="E2" s="65">
        <v>600</v>
      </c>
      <c r="F2" s="65">
        <v>70000</v>
      </c>
      <c r="G2" s="65">
        <v>42000000</v>
      </c>
      <c r="H2" s="65">
        <v>70000</v>
      </c>
      <c r="I2" s="65">
        <v>42000000</v>
      </c>
      <c r="J2" s="71">
        <v>43035</v>
      </c>
      <c r="K2" s="71" t="s">
        <v>739</v>
      </c>
      <c r="L2" s="76">
        <v>43084</v>
      </c>
      <c r="M2" s="87" t="s">
        <v>1063</v>
      </c>
    </row>
    <row r="3" spans="1:13" ht="30" customHeight="1" x14ac:dyDescent="0.2">
      <c r="A3" s="73" t="s">
        <v>370</v>
      </c>
      <c r="B3" s="74" t="s">
        <v>371</v>
      </c>
      <c r="C3" s="64" t="s">
        <v>373</v>
      </c>
      <c r="D3" s="65">
        <v>30030000</v>
      </c>
      <c r="E3" s="65">
        <v>429</v>
      </c>
      <c r="F3" s="65">
        <v>70000</v>
      </c>
      <c r="G3" s="65">
        <v>30030000</v>
      </c>
      <c r="H3" s="65">
        <v>70000</v>
      </c>
      <c r="I3" s="65">
        <v>30030000</v>
      </c>
      <c r="J3" s="71">
        <v>43070</v>
      </c>
      <c r="K3" s="71" t="s">
        <v>740</v>
      </c>
      <c r="L3" s="76">
        <v>43131</v>
      </c>
      <c r="M3" s="87" t="s">
        <v>1064</v>
      </c>
    </row>
    <row r="4" spans="1:13" ht="30" customHeight="1" x14ac:dyDescent="0.2">
      <c r="A4" s="73" t="s">
        <v>370</v>
      </c>
      <c r="B4" s="74" t="s">
        <v>371</v>
      </c>
      <c r="C4" s="64" t="s">
        <v>374</v>
      </c>
      <c r="D4" s="65">
        <v>40040000</v>
      </c>
      <c r="E4" s="65">
        <v>572</v>
      </c>
      <c r="F4" s="65">
        <v>70000</v>
      </c>
      <c r="G4" s="65">
        <v>40040000</v>
      </c>
      <c r="H4" s="65">
        <v>70000</v>
      </c>
      <c r="I4" s="65">
        <v>40040000</v>
      </c>
      <c r="J4" s="71">
        <v>43144</v>
      </c>
      <c r="K4" s="71" t="s">
        <v>631</v>
      </c>
      <c r="L4" s="76">
        <v>43160</v>
      </c>
      <c r="M4" s="87" t="s">
        <v>632</v>
      </c>
    </row>
    <row r="5" spans="1:13" ht="30" customHeight="1" x14ac:dyDescent="0.2">
      <c r="A5" s="73" t="s">
        <v>370</v>
      </c>
      <c r="B5" s="74" t="s">
        <v>371</v>
      </c>
      <c r="C5" s="64" t="s">
        <v>375</v>
      </c>
      <c r="D5" s="65">
        <v>29960000</v>
      </c>
      <c r="E5" s="65">
        <v>428</v>
      </c>
      <c r="F5" s="65">
        <v>70000</v>
      </c>
      <c r="G5" s="65">
        <v>29960000</v>
      </c>
      <c r="H5" s="65">
        <v>70000</v>
      </c>
      <c r="I5" s="65">
        <v>29960000</v>
      </c>
      <c r="J5" s="71">
        <v>43151</v>
      </c>
      <c r="K5" s="71" t="s">
        <v>633</v>
      </c>
      <c r="L5" s="76">
        <v>43172</v>
      </c>
      <c r="M5" s="87" t="s">
        <v>1065</v>
      </c>
    </row>
    <row r="6" spans="1:13" ht="30" customHeight="1" x14ac:dyDescent="0.2">
      <c r="A6" s="73" t="s">
        <v>370</v>
      </c>
      <c r="B6" s="74" t="s">
        <v>371</v>
      </c>
      <c r="C6" s="64" t="s">
        <v>376</v>
      </c>
      <c r="D6" s="65">
        <v>20300000</v>
      </c>
      <c r="E6" s="65">
        <v>290</v>
      </c>
      <c r="F6" s="65">
        <v>70000</v>
      </c>
      <c r="G6" s="65">
        <v>20300000</v>
      </c>
      <c r="H6" s="65">
        <v>70000</v>
      </c>
      <c r="I6" s="65">
        <v>20300000</v>
      </c>
      <c r="J6" s="71">
        <v>43200</v>
      </c>
      <c r="K6" s="71" t="s">
        <v>634</v>
      </c>
      <c r="L6" s="76">
        <v>43215</v>
      </c>
      <c r="M6" s="87" t="s">
        <v>1066</v>
      </c>
    </row>
    <row r="7" spans="1:13" ht="30" customHeight="1" x14ac:dyDescent="0.2">
      <c r="A7" s="73" t="s">
        <v>370</v>
      </c>
      <c r="B7" s="74" t="s">
        <v>371</v>
      </c>
      <c r="C7" s="64" t="s">
        <v>377</v>
      </c>
      <c r="D7" s="65">
        <v>49980000</v>
      </c>
      <c r="E7" s="65">
        <v>0</v>
      </c>
      <c r="F7" s="65">
        <v>70000</v>
      </c>
      <c r="G7" s="65">
        <v>0</v>
      </c>
      <c r="H7" s="65">
        <v>70000</v>
      </c>
      <c r="I7" s="65">
        <v>0</v>
      </c>
      <c r="J7" s="71">
        <v>43237</v>
      </c>
      <c r="K7" s="71" t="s">
        <v>635</v>
      </c>
      <c r="L7" s="76" t="s">
        <v>378</v>
      </c>
      <c r="M7" s="87" t="s">
        <v>1067</v>
      </c>
    </row>
    <row r="8" spans="1:13" ht="30" customHeight="1" x14ac:dyDescent="0.2">
      <c r="A8" s="73" t="s">
        <v>370</v>
      </c>
      <c r="B8" s="74" t="s">
        <v>371</v>
      </c>
      <c r="C8" s="64" t="s">
        <v>379</v>
      </c>
      <c r="D8" s="65">
        <v>20020000</v>
      </c>
      <c r="E8" s="65">
        <v>286</v>
      </c>
      <c r="F8" s="65">
        <v>70000</v>
      </c>
      <c r="G8" s="65">
        <v>20020000</v>
      </c>
      <c r="H8" s="65">
        <v>70000</v>
      </c>
      <c r="I8" s="65">
        <v>20020000</v>
      </c>
      <c r="J8" s="71">
        <v>43339</v>
      </c>
      <c r="K8" s="71" t="s">
        <v>636</v>
      </c>
      <c r="L8" s="76">
        <v>43356</v>
      </c>
      <c r="M8" s="87" t="s">
        <v>1068</v>
      </c>
    </row>
    <row r="9" spans="1:13" ht="30" customHeight="1" x14ac:dyDescent="0.2">
      <c r="A9" s="73" t="s">
        <v>370</v>
      </c>
      <c r="B9" s="74" t="s">
        <v>371</v>
      </c>
      <c r="C9" s="64" t="s">
        <v>380</v>
      </c>
      <c r="D9" s="65">
        <v>21000000</v>
      </c>
      <c r="E9" s="65">
        <v>300</v>
      </c>
      <c r="F9" s="65">
        <v>70000</v>
      </c>
      <c r="G9" s="65">
        <v>21000000</v>
      </c>
      <c r="H9" s="65">
        <v>70000</v>
      </c>
      <c r="I9" s="65">
        <v>21000000</v>
      </c>
      <c r="J9" s="71">
        <v>43341</v>
      </c>
      <c r="K9" s="71" t="s">
        <v>741</v>
      </c>
      <c r="L9" s="76">
        <v>43362</v>
      </c>
      <c r="M9" s="87" t="s">
        <v>1069</v>
      </c>
    </row>
    <row r="10" spans="1:13" ht="30" customHeight="1" x14ac:dyDescent="0.2">
      <c r="A10" s="73" t="s">
        <v>370</v>
      </c>
      <c r="B10" s="74" t="s">
        <v>371</v>
      </c>
      <c r="C10" s="64" t="s">
        <v>381</v>
      </c>
      <c r="D10" s="65">
        <v>33600000</v>
      </c>
      <c r="E10" s="65">
        <v>480</v>
      </c>
      <c r="F10" s="65">
        <v>70000</v>
      </c>
      <c r="G10" s="65">
        <v>33600000</v>
      </c>
      <c r="H10" s="65">
        <v>70000</v>
      </c>
      <c r="I10" s="65">
        <v>33600000</v>
      </c>
      <c r="J10" s="71">
        <v>43305</v>
      </c>
      <c r="K10" s="71" t="s">
        <v>637</v>
      </c>
      <c r="L10" s="76">
        <v>43383</v>
      </c>
      <c r="M10" s="87" t="s">
        <v>1070</v>
      </c>
    </row>
    <row r="11" spans="1:13" ht="30" customHeight="1" x14ac:dyDescent="0.2">
      <c r="A11" s="73" t="s">
        <v>119</v>
      </c>
      <c r="B11" s="74" t="s">
        <v>371</v>
      </c>
      <c r="C11" s="64" t="s">
        <v>382</v>
      </c>
      <c r="D11" s="65">
        <v>16030000</v>
      </c>
      <c r="E11" s="65">
        <v>1743</v>
      </c>
      <c r="F11" s="65">
        <v>10000</v>
      </c>
      <c r="G11" s="65">
        <v>17430000</v>
      </c>
      <c r="H11" s="65">
        <v>10000</v>
      </c>
      <c r="I11" s="65">
        <v>17430000</v>
      </c>
      <c r="J11" s="71">
        <v>43732</v>
      </c>
      <c r="K11" s="71" t="s">
        <v>638</v>
      </c>
      <c r="L11" s="71">
        <v>43768</v>
      </c>
      <c r="M11" s="87" t="s">
        <v>775</v>
      </c>
    </row>
    <row r="12" spans="1:13" ht="30" customHeight="1" x14ac:dyDescent="0.2">
      <c r="A12" s="73" t="s">
        <v>119</v>
      </c>
      <c r="B12" s="74" t="s">
        <v>371</v>
      </c>
      <c r="C12" s="64" t="s">
        <v>383</v>
      </c>
      <c r="D12" s="65">
        <v>13500000</v>
      </c>
      <c r="E12" s="65">
        <v>0</v>
      </c>
      <c r="F12" s="65">
        <v>10000</v>
      </c>
      <c r="G12" s="65">
        <v>0</v>
      </c>
      <c r="H12" s="65">
        <v>10000</v>
      </c>
      <c r="I12" s="65">
        <v>0</v>
      </c>
      <c r="J12" s="71">
        <v>43725</v>
      </c>
      <c r="K12" s="71" t="s">
        <v>639</v>
      </c>
      <c r="L12" s="71" t="s">
        <v>44</v>
      </c>
      <c r="M12" s="87" t="s">
        <v>786</v>
      </c>
    </row>
    <row r="13" spans="1:13" ht="30" customHeight="1" x14ac:dyDescent="0.2">
      <c r="A13" s="73" t="s">
        <v>119</v>
      </c>
      <c r="B13" s="74" t="s">
        <v>371</v>
      </c>
      <c r="C13" s="64" t="s">
        <v>384</v>
      </c>
      <c r="D13" s="65">
        <v>16000000</v>
      </c>
      <c r="E13" s="65">
        <v>5728</v>
      </c>
      <c r="F13" s="65">
        <v>10000</v>
      </c>
      <c r="G13" s="65">
        <v>57280000</v>
      </c>
      <c r="H13" s="65">
        <f>F13</f>
        <v>10000</v>
      </c>
      <c r="I13" s="65">
        <v>57280000</v>
      </c>
      <c r="J13" s="71">
        <v>43854</v>
      </c>
      <c r="K13" s="71" t="s">
        <v>742</v>
      </c>
      <c r="L13" s="71">
        <v>43900</v>
      </c>
      <c r="M13" s="87" t="s">
        <v>775</v>
      </c>
    </row>
    <row r="14" spans="1:13" ht="30" customHeight="1" x14ac:dyDescent="0.2">
      <c r="A14" s="73" t="s">
        <v>119</v>
      </c>
      <c r="B14" s="74" t="s">
        <v>371</v>
      </c>
      <c r="C14" s="64" t="s">
        <v>385</v>
      </c>
      <c r="D14" s="65">
        <v>15030000</v>
      </c>
      <c r="E14" s="65">
        <v>2574</v>
      </c>
      <c r="F14" s="65">
        <v>10000</v>
      </c>
      <c r="G14" s="65">
        <v>25740000</v>
      </c>
      <c r="H14" s="65">
        <f>F14</f>
        <v>10000</v>
      </c>
      <c r="I14" s="65">
        <v>25740000</v>
      </c>
      <c r="J14" s="71">
        <v>43864</v>
      </c>
      <c r="K14" s="71" t="s">
        <v>640</v>
      </c>
      <c r="L14" s="71">
        <v>43902</v>
      </c>
      <c r="M14" s="87" t="s">
        <v>775</v>
      </c>
    </row>
    <row r="15" spans="1:13" ht="30" customHeight="1" x14ac:dyDescent="0.2">
      <c r="A15" s="73" t="s">
        <v>119</v>
      </c>
      <c r="B15" s="74" t="s">
        <v>371</v>
      </c>
      <c r="C15" s="64" t="s">
        <v>386</v>
      </c>
      <c r="D15" s="65">
        <v>12060000</v>
      </c>
      <c r="E15" s="65">
        <v>0</v>
      </c>
      <c r="F15" s="65">
        <v>10000</v>
      </c>
      <c r="G15" s="65">
        <v>0</v>
      </c>
      <c r="H15" s="65">
        <f>F15</f>
        <v>10000</v>
      </c>
      <c r="I15" s="65">
        <v>0</v>
      </c>
      <c r="J15" s="71">
        <v>43892</v>
      </c>
      <c r="K15" s="71" t="s">
        <v>641</v>
      </c>
      <c r="L15" s="71" t="s">
        <v>44</v>
      </c>
      <c r="M15" s="87" t="s">
        <v>786</v>
      </c>
    </row>
    <row r="16" spans="1:13" ht="30" customHeight="1" x14ac:dyDescent="0.2">
      <c r="A16" s="73" t="s">
        <v>119</v>
      </c>
      <c r="B16" s="74" t="s">
        <v>371</v>
      </c>
      <c r="C16" s="64" t="s">
        <v>387</v>
      </c>
      <c r="D16" s="65">
        <v>7020000</v>
      </c>
      <c r="E16" s="65">
        <v>0</v>
      </c>
      <c r="F16" s="65">
        <v>10000</v>
      </c>
      <c r="G16" s="65">
        <v>0</v>
      </c>
      <c r="H16" s="65">
        <f>F16</f>
        <v>10000</v>
      </c>
      <c r="I16" s="65">
        <v>0</v>
      </c>
      <c r="J16" s="71">
        <v>43896</v>
      </c>
      <c r="K16" s="71" t="s">
        <v>642</v>
      </c>
      <c r="L16" s="71" t="s">
        <v>44</v>
      </c>
      <c r="M16" s="87" t="s">
        <v>786</v>
      </c>
    </row>
    <row r="17" spans="1:13" ht="30" customHeight="1" x14ac:dyDescent="0.2">
      <c r="A17" s="73" t="s">
        <v>119</v>
      </c>
      <c r="B17" s="74" t="s">
        <v>371</v>
      </c>
      <c r="C17" s="64" t="s">
        <v>388</v>
      </c>
      <c r="D17" s="65">
        <v>7000000</v>
      </c>
      <c r="E17" s="65">
        <v>2800</v>
      </c>
      <c r="F17" s="65">
        <v>10000</v>
      </c>
      <c r="G17" s="65">
        <v>28000000</v>
      </c>
      <c r="H17" s="65">
        <v>10000</v>
      </c>
      <c r="I17" s="65">
        <v>28000000</v>
      </c>
      <c r="J17" s="71">
        <v>43958</v>
      </c>
      <c r="K17" s="71" t="s">
        <v>643</v>
      </c>
      <c r="L17" s="71">
        <v>43994</v>
      </c>
      <c r="M17" s="87" t="s">
        <v>775</v>
      </c>
    </row>
    <row r="18" spans="1:13" ht="30" customHeight="1" x14ac:dyDescent="0.2">
      <c r="A18" s="73" t="s">
        <v>119</v>
      </c>
      <c r="B18" s="74" t="s">
        <v>371</v>
      </c>
      <c r="C18" s="64" t="s">
        <v>389</v>
      </c>
      <c r="D18" s="65">
        <v>12510000</v>
      </c>
      <c r="E18" s="65">
        <v>2475</v>
      </c>
      <c r="F18" s="65">
        <v>10000</v>
      </c>
      <c r="G18" s="65">
        <v>24750000</v>
      </c>
      <c r="H18" s="65">
        <v>10000</v>
      </c>
      <c r="I18" s="65">
        <v>24750000</v>
      </c>
      <c r="J18" s="71">
        <v>43958</v>
      </c>
      <c r="K18" s="71" t="s">
        <v>644</v>
      </c>
      <c r="L18" s="71">
        <v>43999</v>
      </c>
      <c r="M18" s="87" t="s">
        <v>775</v>
      </c>
    </row>
    <row r="19" spans="1:13" ht="30" customHeight="1" x14ac:dyDescent="0.2">
      <c r="A19" s="73" t="s">
        <v>119</v>
      </c>
      <c r="B19" s="74" t="s">
        <v>371</v>
      </c>
      <c r="C19" s="64" t="s">
        <v>390</v>
      </c>
      <c r="D19" s="65">
        <v>10080000</v>
      </c>
      <c r="E19" s="65">
        <v>1116</v>
      </c>
      <c r="F19" s="65">
        <v>10000</v>
      </c>
      <c r="G19" s="65">
        <v>11160000</v>
      </c>
      <c r="H19" s="65">
        <v>10000</v>
      </c>
      <c r="I19" s="65">
        <v>11160000</v>
      </c>
      <c r="J19" s="71">
        <v>43969</v>
      </c>
      <c r="K19" s="71" t="s">
        <v>743</v>
      </c>
      <c r="L19" s="71">
        <v>44012</v>
      </c>
      <c r="M19" s="87" t="s">
        <v>775</v>
      </c>
    </row>
    <row r="20" spans="1:13" ht="30" customHeight="1" x14ac:dyDescent="0.2">
      <c r="A20" s="73" t="s">
        <v>119</v>
      </c>
      <c r="B20" s="74" t="s">
        <v>371</v>
      </c>
      <c r="C20" s="64" t="s">
        <v>391</v>
      </c>
      <c r="D20" s="65">
        <v>10080000</v>
      </c>
      <c r="E20" s="65">
        <v>0</v>
      </c>
      <c r="F20" s="65">
        <v>10000</v>
      </c>
      <c r="G20" s="65">
        <v>0</v>
      </c>
      <c r="H20" s="65">
        <v>10000</v>
      </c>
      <c r="I20" s="65">
        <v>0</v>
      </c>
      <c r="J20" s="71">
        <v>43973</v>
      </c>
      <c r="K20" s="71" t="s">
        <v>744</v>
      </c>
      <c r="L20" s="71" t="s">
        <v>44</v>
      </c>
      <c r="M20" s="87" t="s">
        <v>786</v>
      </c>
    </row>
    <row r="21" spans="1:13" ht="30" customHeight="1" x14ac:dyDescent="0.2">
      <c r="A21" s="73" t="s">
        <v>119</v>
      </c>
      <c r="B21" s="74" t="s">
        <v>371</v>
      </c>
      <c r="C21" s="64" t="s">
        <v>392</v>
      </c>
      <c r="D21" s="65">
        <v>30060000</v>
      </c>
      <c r="E21" s="65">
        <v>0</v>
      </c>
      <c r="F21" s="65">
        <v>10000</v>
      </c>
      <c r="G21" s="65">
        <v>0</v>
      </c>
      <c r="H21" s="65">
        <v>10000</v>
      </c>
      <c r="I21" s="65">
        <v>0</v>
      </c>
      <c r="J21" s="71">
        <v>43994</v>
      </c>
      <c r="K21" s="71" t="s">
        <v>645</v>
      </c>
      <c r="L21" s="71" t="s">
        <v>44</v>
      </c>
      <c r="M21" s="87" t="s">
        <v>786</v>
      </c>
    </row>
    <row r="22" spans="1:13" ht="30" customHeight="1" x14ac:dyDescent="0.2">
      <c r="A22" s="73" t="s">
        <v>119</v>
      </c>
      <c r="B22" s="74" t="s">
        <v>371</v>
      </c>
      <c r="C22" s="64" t="s">
        <v>393</v>
      </c>
      <c r="D22" s="65">
        <v>10080000</v>
      </c>
      <c r="E22" s="65">
        <v>0</v>
      </c>
      <c r="F22" s="65">
        <v>10000</v>
      </c>
      <c r="G22" s="65">
        <v>0</v>
      </c>
      <c r="H22" s="65">
        <v>10000</v>
      </c>
      <c r="I22" s="65">
        <v>0</v>
      </c>
      <c r="J22" s="71">
        <v>43998</v>
      </c>
      <c r="K22" s="71" t="s">
        <v>646</v>
      </c>
      <c r="L22" s="71" t="s">
        <v>44</v>
      </c>
      <c r="M22" s="87" t="s">
        <v>786</v>
      </c>
    </row>
    <row r="23" spans="1:13" ht="30" customHeight="1" x14ac:dyDescent="0.2">
      <c r="A23" s="73" t="s">
        <v>119</v>
      </c>
      <c r="B23" s="74" t="s">
        <v>371</v>
      </c>
      <c r="C23" s="64" t="s">
        <v>394</v>
      </c>
      <c r="D23" s="65">
        <v>12060000</v>
      </c>
      <c r="E23" s="65">
        <v>2692</v>
      </c>
      <c r="F23" s="65">
        <v>10000</v>
      </c>
      <c r="G23" s="65">
        <v>26920000</v>
      </c>
      <c r="H23" s="65">
        <v>10000</v>
      </c>
      <c r="I23" s="65">
        <v>26920000</v>
      </c>
      <c r="J23" s="71">
        <v>44005</v>
      </c>
      <c r="K23" s="71" t="s">
        <v>745</v>
      </c>
      <c r="L23" s="71" t="s">
        <v>395</v>
      </c>
      <c r="M23" s="87" t="s">
        <v>775</v>
      </c>
    </row>
    <row r="24" spans="1:13" ht="30" customHeight="1" x14ac:dyDescent="0.2">
      <c r="A24" s="73" t="s">
        <v>119</v>
      </c>
      <c r="B24" s="74" t="s">
        <v>371</v>
      </c>
      <c r="C24" s="64" t="s">
        <v>396</v>
      </c>
      <c r="D24" s="65">
        <v>5580000</v>
      </c>
      <c r="E24" s="65">
        <v>648</v>
      </c>
      <c r="F24" s="65">
        <v>10000</v>
      </c>
      <c r="G24" s="65">
        <v>6480000</v>
      </c>
      <c r="H24" s="65">
        <v>10000</v>
      </c>
      <c r="I24" s="65">
        <v>6480000</v>
      </c>
      <c r="J24" s="71">
        <v>44014</v>
      </c>
      <c r="K24" s="71" t="s">
        <v>647</v>
      </c>
      <c r="L24" s="71" t="s">
        <v>397</v>
      </c>
      <c r="M24" s="87" t="s">
        <v>775</v>
      </c>
    </row>
    <row r="25" spans="1:13" ht="30" customHeight="1" x14ac:dyDescent="0.2">
      <c r="A25" s="73" t="s">
        <v>119</v>
      </c>
      <c r="B25" s="74" t="s">
        <v>371</v>
      </c>
      <c r="C25" s="64" t="s">
        <v>398</v>
      </c>
      <c r="D25" s="65">
        <v>10080000</v>
      </c>
      <c r="E25" s="65">
        <v>3726</v>
      </c>
      <c r="F25" s="65">
        <v>10000</v>
      </c>
      <c r="G25" s="65">
        <v>37260000</v>
      </c>
      <c r="H25" s="65">
        <v>10000</v>
      </c>
      <c r="I25" s="65">
        <v>37260000</v>
      </c>
      <c r="J25" s="71">
        <v>44021</v>
      </c>
      <c r="K25" s="71" t="s">
        <v>648</v>
      </c>
      <c r="L25" s="71" t="s">
        <v>399</v>
      </c>
      <c r="M25" s="87" t="s">
        <v>775</v>
      </c>
    </row>
    <row r="26" spans="1:13" ht="30" customHeight="1" x14ac:dyDescent="0.2">
      <c r="A26" s="73" t="s">
        <v>119</v>
      </c>
      <c r="B26" s="74" t="s">
        <v>371</v>
      </c>
      <c r="C26" s="64" t="s">
        <v>400</v>
      </c>
      <c r="D26" s="65">
        <v>18060000</v>
      </c>
      <c r="E26" s="65">
        <v>5313</v>
      </c>
      <c r="F26" s="65">
        <v>10000</v>
      </c>
      <c r="G26" s="65">
        <v>53130000</v>
      </c>
      <c r="H26" s="65">
        <v>10000</v>
      </c>
      <c r="I26" s="65">
        <v>53130000</v>
      </c>
      <c r="J26" s="71">
        <v>43958</v>
      </c>
      <c r="K26" s="71" t="s">
        <v>649</v>
      </c>
      <c r="L26" s="71" t="s">
        <v>401</v>
      </c>
      <c r="M26" s="87" t="s">
        <v>775</v>
      </c>
    </row>
    <row r="27" spans="1:13" ht="30" customHeight="1" x14ac:dyDescent="0.2">
      <c r="A27" s="73" t="s">
        <v>119</v>
      </c>
      <c r="B27" s="74" t="s">
        <v>371</v>
      </c>
      <c r="C27" s="64" t="s">
        <v>402</v>
      </c>
      <c r="D27" s="65">
        <v>15030000</v>
      </c>
      <c r="E27" s="65">
        <v>4050</v>
      </c>
      <c r="F27" s="65">
        <v>10000</v>
      </c>
      <c r="G27" s="65">
        <v>40500000</v>
      </c>
      <c r="H27" s="65">
        <v>10000</v>
      </c>
      <c r="I27" s="65">
        <v>40500000</v>
      </c>
      <c r="J27" s="71">
        <v>44033</v>
      </c>
      <c r="K27" s="71" t="s">
        <v>746</v>
      </c>
      <c r="L27" s="71" t="s">
        <v>403</v>
      </c>
      <c r="M27" s="87" t="s">
        <v>775</v>
      </c>
    </row>
    <row r="28" spans="1:13" ht="30" customHeight="1" x14ac:dyDescent="0.2">
      <c r="A28" s="73" t="s">
        <v>119</v>
      </c>
      <c r="B28" s="74" t="s">
        <v>371</v>
      </c>
      <c r="C28" s="64" t="s">
        <v>404</v>
      </c>
      <c r="D28" s="65">
        <v>12510000</v>
      </c>
      <c r="E28" s="65">
        <v>2106</v>
      </c>
      <c r="F28" s="65">
        <v>10000</v>
      </c>
      <c r="G28" s="65">
        <v>21060000</v>
      </c>
      <c r="H28" s="65">
        <v>10000</v>
      </c>
      <c r="I28" s="65">
        <v>21060000</v>
      </c>
      <c r="J28" s="71">
        <v>44042</v>
      </c>
      <c r="K28" s="71" t="s">
        <v>650</v>
      </c>
      <c r="L28" s="71" t="s">
        <v>405</v>
      </c>
      <c r="M28" s="87" t="s">
        <v>775</v>
      </c>
    </row>
    <row r="29" spans="1:13" ht="30" customHeight="1" x14ac:dyDescent="0.2">
      <c r="A29" s="73" t="s">
        <v>119</v>
      </c>
      <c r="B29" s="74" t="s">
        <v>371</v>
      </c>
      <c r="C29" s="64" t="s">
        <v>406</v>
      </c>
      <c r="D29" s="65">
        <v>7560000</v>
      </c>
      <c r="E29" s="65">
        <v>0</v>
      </c>
      <c r="F29" s="65">
        <v>10000</v>
      </c>
      <c r="G29" s="65">
        <v>0</v>
      </c>
      <c r="H29" s="65">
        <v>10000</v>
      </c>
      <c r="I29" s="65">
        <v>0</v>
      </c>
      <c r="J29" s="71">
        <v>44056</v>
      </c>
      <c r="K29" s="71" t="s">
        <v>651</v>
      </c>
      <c r="L29" s="71" t="s">
        <v>44</v>
      </c>
      <c r="M29" s="87" t="s">
        <v>786</v>
      </c>
    </row>
    <row r="30" spans="1:13" ht="30" customHeight="1" x14ac:dyDescent="0.2">
      <c r="A30" s="73" t="s">
        <v>119</v>
      </c>
      <c r="B30" s="74" t="s">
        <v>371</v>
      </c>
      <c r="C30" s="64" t="s">
        <v>407</v>
      </c>
      <c r="D30" s="65">
        <v>12530000</v>
      </c>
      <c r="E30" s="65">
        <v>0</v>
      </c>
      <c r="F30" s="65">
        <v>10000</v>
      </c>
      <c r="G30" s="65">
        <v>0</v>
      </c>
      <c r="H30" s="65">
        <v>10000</v>
      </c>
      <c r="I30" s="65">
        <v>0</v>
      </c>
      <c r="J30" s="71">
        <v>44062</v>
      </c>
      <c r="K30" s="71" t="s">
        <v>747</v>
      </c>
      <c r="L30" s="71" t="s">
        <v>44</v>
      </c>
      <c r="M30" s="87" t="s">
        <v>786</v>
      </c>
    </row>
    <row r="31" spans="1:13" ht="30" customHeight="1" x14ac:dyDescent="0.2">
      <c r="A31" s="73" t="s">
        <v>119</v>
      </c>
      <c r="B31" s="74" t="s">
        <v>371</v>
      </c>
      <c r="C31" s="64" t="s">
        <v>408</v>
      </c>
      <c r="D31" s="65">
        <v>7020000</v>
      </c>
      <c r="E31" s="65">
        <v>675</v>
      </c>
      <c r="F31" s="65">
        <v>10000</v>
      </c>
      <c r="G31" s="65">
        <v>6750000</v>
      </c>
      <c r="H31" s="65">
        <v>10000</v>
      </c>
      <c r="I31" s="65">
        <v>6750000</v>
      </c>
      <c r="J31" s="71">
        <v>44062</v>
      </c>
      <c r="K31" s="71" t="s">
        <v>748</v>
      </c>
      <c r="L31" s="71" t="s">
        <v>409</v>
      </c>
      <c r="M31" s="87" t="s">
        <v>781</v>
      </c>
    </row>
    <row r="32" spans="1:13" ht="30" customHeight="1" x14ac:dyDescent="0.2">
      <c r="A32" s="73" t="s">
        <v>119</v>
      </c>
      <c r="B32" s="74" t="s">
        <v>371</v>
      </c>
      <c r="C32" s="64" t="s">
        <v>410</v>
      </c>
      <c r="D32" s="65">
        <v>12510000</v>
      </c>
      <c r="E32" s="65">
        <v>1494</v>
      </c>
      <c r="F32" s="65">
        <v>10000</v>
      </c>
      <c r="G32" s="65">
        <v>14940000</v>
      </c>
      <c r="H32" s="65">
        <v>10000</v>
      </c>
      <c r="I32" s="65">
        <v>14940000</v>
      </c>
      <c r="J32" s="71">
        <v>44091</v>
      </c>
      <c r="K32" s="71" t="s">
        <v>652</v>
      </c>
      <c r="L32" s="71" t="s">
        <v>411</v>
      </c>
      <c r="M32" s="87" t="s">
        <v>775</v>
      </c>
    </row>
    <row r="33" spans="1:13" ht="30" customHeight="1" x14ac:dyDescent="0.2">
      <c r="A33" s="73" t="s">
        <v>119</v>
      </c>
      <c r="B33" s="74" t="s">
        <v>371</v>
      </c>
      <c r="C33" s="64" t="s">
        <v>412</v>
      </c>
      <c r="D33" s="65">
        <v>10080000</v>
      </c>
      <c r="E33" s="65">
        <v>0</v>
      </c>
      <c r="F33" s="65">
        <v>10000</v>
      </c>
      <c r="G33" s="65">
        <v>0</v>
      </c>
      <c r="H33" s="65">
        <v>10000</v>
      </c>
      <c r="I33" s="65">
        <v>0</v>
      </c>
      <c r="J33" s="71">
        <v>44091</v>
      </c>
      <c r="K33" s="71" t="s">
        <v>653</v>
      </c>
      <c r="L33" s="71" t="s">
        <v>44</v>
      </c>
      <c r="M33" s="87" t="s">
        <v>786</v>
      </c>
    </row>
    <row r="34" spans="1:13" ht="30" customHeight="1" x14ac:dyDescent="0.2">
      <c r="A34" s="73" t="s">
        <v>119</v>
      </c>
      <c r="B34" s="74" t="s">
        <v>371</v>
      </c>
      <c r="C34" s="64" t="s">
        <v>413</v>
      </c>
      <c r="D34" s="65">
        <v>18000000</v>
      </c>
      <c r="E34" s="65">
        <v>0</v>
      </c>
      <c r="F34" s="65">
        <v>10000</v>
      </c>
      <c r="G34" s="65">
        <v>0</v>
      </c>
      <c r="H34" s="65">
        <v>10000</v>
      </c>
      <c r="I34" s="65">
        <v>0</v>
      </c>
      <c r="J34" s="71">
        <v>44109</v>
      </c>
      <c r="K34" s="71" t="s">
        <v>654</v>
      </c>
      <c r="L34" s="71" t="s">
        <v>44</v>
      </c>
      <c r="M34" s="87" t="s">
        <v>786</v>
      </c>
    </row>
    <row r="35" spans="1:13" ht="30" customHeight="1" x14ac:dyDescent="0.2">
      <c r="A35" s="73" t="s">
        <v>119</v>
      </c>
      <c r="B35" s="74" t="s">
        <v>371</v>
      </c>
      <c r="C35" s="64" t="s">
        <v>414</v>
      </c>
      <c r="D35" s="65">
        <v>10350000</v>
      </c>
      <c r="E35" s="65">
        <v>0</v>
      </c>
      <c r="F35" s="65">
        <v>10000</v>
      </c>
      <c r="G35" s="65">
        <v>0</v>
      </c>
      <c r="H35" s="65">
        <v>10000</v>
      </c>
      <c r="I35" s="65">
        <v>0</v>
      </c>
      <c r="J35" s="71">
        <v>44123</v>
      </c>
      <c r="K35" s="71" t="s">
        <v>655</v>
      </c>
      <c r="L35" s="71" t="s">
        <v>44</v>
      </c>
      <c r="M35" s="87" t="s">
        <v>786</v>
      </c>
    </row>
    <row r="36" spans="1:13" ht="30" customHeight="1" x14ac:dyDescent="0.2">
      <c r="A36" s="73" t="s">
        <v>119</v>
      </c>
      <c r="B36" s="74" t="s">
        <v>371</v>
      </c>
      <c r="C36" s="64" t="s">
        <v>415</v>
      </c>
      <c r="D36" s="65">
        <v>10080000</v>
      </c>
      <c r="E36" s="65">
        <v>4014</v>
      </c>
      <c r="F36" s="65">
        <v>10000</v>
      </c>
      <c r="G36" s="65">
        <v>40140000</v>
      </c>
      <c r="H36" s="65">
        <v>10000</v>
      </c>
      <c r="I36" s="65">
        <v>40140000</v>
      </c>
      <c r="J36" s="71">
        <v>44130</v>
      </c>
      <c r="K36" s="71" t="s">
        <v>656</v>
      </c>
      <c r="L36" s="71">
        <v>44169</v>
      </c>
      <c r="M36" s="87" t="s">
        <v>775</v>
      </c>
    </row>
    <row r="37" spans="1:13" ht="30" customHeight="1" x14ac:dyDescent="0.2">
      <c r="A37" s="73" t="s">
        <v>119</v>
      </c>
      <c r="B37" s="74" t="s">
        <v>371</v>
      </c>
      <c r="C37" s="64" t="s">
        <v>416</v>
      </c>
      <c r="D37" s="65">
        <v>12530000</v>
      </c>
      <c r="E37" s="65">
        <v>1596</v>
      </c>
      <c r="F37" s="65">
        <v>10000</v>
      </c>
      <c r="G37" s="65">
        <v>15960000</v>
      </c>
      <c r="H37" s="65">
        <v>10000</v>
      </c>
      <c r="I37" s="65">
        <v>15960000</v>
      </c>
      <c r="J37" s="71">
        <v>44133</v>
      </c>
      <c r="K37" s="71" t="s">
        <v>657</v>
      </c>
      <c r="L37" s="71">
        <v>44173</v>
      </c>
      <c r="M37" s="87" t="s">
        <v>775</v>
      </c>
    </row>
    <row r="38" spans="1:13" ht="30" customHeight="1" x14ac:dyDescent="0.2">
      <c r="A38" s="73" t="s">
        <v>119</v>
      </c>
      <c r="B38" s="74" t="s">
        <v>371</v>
      </c>
      <c r="C38" s="64" t="s">
        <v>417</v>
      </c>
      <c r="D38" s="65">
        <v>17010000</v>
      </c>
      <c r="E38" s="65">
        <v>2275</v>
      </c>
      <c r="F38" s="65">
        <v>10000</v>
      </c>
      <c r="G38" s="65">
        <v>22750000</v>
      </c>
      <c r="H38" s="65">
        <v>10000</v>
      </c>
      <c r="I38" s="65">
        <v>22750000</v>
      </c>
      <c r="J38" s="71">
        <v>44138</v>
      </c>
      <c r="K38" s="71" t="s">
        <v>658</v>
      </c>
      <c r="L38" s="71">
        <v>44174</v>
      </c>
      <c r="M38" s="87" t="s">
        <v>775</v>
      </c>
    </row>
    <row r="39" spans="1:13" ht="30" customHeight="1" x14ac:dyDescent="0.2">
      <c r="A39" s="73" t="s">
        <v>119</v>
      </c>
      <c r="B39" s="74" t="s">
        <v>371</v>
      </c>
      <c r="C39" s="64" t="s">
        <v>418</v>
      </c>
      <c r="D39" s="65">
        <v>10080000</v>
      </c>
      <c r="E39" s="65">
        <v>2169</v>
      </c>
      <c r="F39" s="65">
        <v>10000</v>
      </c>
      <c r="G39" s="65">
        <v>21690000</v>
      </c>
      <c r="H39" s="65">
        <v>10000</v>
      </c>
      <c r="I39" s="65">
        <v>21690000</v>
      </c>
      <c r="J39" s="71">
        <v>44145</v>
      </c>
      <c r="K39" s="71" t="s">
        <v>659</v>
      </c>
      <c r="L39" s="71">
        <v>44181</v>
      </c>
      <c r="M39" s="87" t="s">
        <v>775</v>
      </c>
    </row>
    <row r="40" spans="1:13" ht="30" customHeight="1" x14ac:dyDescent="0.2">
      <c r="A40" s="73" t="s">
        <v>119</v>
      </c>
      <c r="B40" s="74" t="s">
        <v>371</v>
      </c>
      <c r="C40" s="64" t="s">
        <v>419</v>
      </c>
      <c r="D40" s="65">
        <v>15030000</v>
      </c>
      <c r="E40" s="65">
        <v>6003</v>
      </c>
      <c r="F40" s="65">
        <v>10000</v>
      </c>
      <c r="G40" s="65">
        <v>60030000</v>
      </c>
      <c r="H40" s="65">
        <v>10000</v>
      </c>
      <c r="I40" s="65">
        <v>60030000</v>
      </c>
      <c r="J40" s="71">
        <v>44140</v>
      </c>
      <c r="K40" s="71" t="s">
        <v>660</v>
      </c>
      <c r="L40" s="71">
        <v>44188</v>
      </c>
      <c r="M40" s="87" t="s">
        <v>775</v>
      </c>
    </row>
    <row r="41" spans="1:13" ht="30" customHeight="1" x14ac:dyDescent="0.2">
      <c r="A41" s="73" t="s">
        <v>119</v>
      </c>
      <c r="B41" s="74" t="s">
        <v>371</v>
      </c>
      <c r="C41" s="64" t="s">
        <v>420</v>
      </c>
      <c r="D41" s="65">
        <v>10800000</v>
      </c>
      <c r="E41" s="65">
        <v>2367</v>
      </c>
      <c r="F41" s="65">
        <v>10000</v>
      </c>
      <c r="G41" s="65">
        <v>23670000</v>
      </c>
      <c r="H41" s="65">
        <v>10000</v>
      </c>
      <c r="I41" s="65">
        <v>23670000</v>
      </c>
      <c r="J41" s="71">
        <v>44159</v>
      </c>
      <c r="K41" s="71" t="s">
        <v>661</v>
      </c>
      <c r="L41" s="71">
        <v>44195</v>
      </c>
      <c r="M41" s="87" t="s">
        <v>775</v>
      </c>
    </row>
    <row r="42" spans="1:13" ht="30" customHeight="1" x14ac:dyDescent="0.2">
      <c r="A42" s="73" t="s">
        <v>119</v>
      </c>
      <c r="B42" s="74" t="s">
        <v>371</v>
      </c>
      <c r="C42" s="64" t="s">
        <v>421</v>
      </c>
      <c r="D42" s="65">
        <v>15030000</v>
      </c>
      <c r="E42" s="65">
        <v>0</v>
      </c>
      <c r="F42" s="65">
        <v>10000</v>
      </c>
      <c r="G42" s="65">
        <v>0</v>
      </c>
      <c r="H42" s="65">
        <v>10000</v>
      </c>
      <c r="I42" s="65">
        <v>0</v>
      </c>
      <c r="J42" s="71">
        <v>44169</v>
      </c>
      <c r="K42" s="71" t="s">
        <v>662</v>
      </c>
      <c r="L42" s="71" t="s">
        <v>44</v>
      </c>
      <c r="M42" s="87" t="s">
        <v>786</v>
      </c>
    </row>
    <row r="43" spans="1:13" ht="30" customHeight="1" x14ac:dyDescent="0.2">
      <c r="A43" s="73" t="s">
        <v>119</v>
      </c>
      <c r="B43" s="74" t="s">
        <v>371</v>
      </c>
      <c r="C43" s="64" t="s">
        <v>422</v>
      </c>
      <c r="D43" s="65">
        <v>7560000</v>
      </c>
      <c r="E43" s="65">
        <v>0</v>
      </c>
      <c r="F43" s="65">
        <v>10000</v>
      </c>
      <c r="G43" s="65">
        <v>0</v>
      </c>
      <c r="H43" s="65">
        <v>10000</v>
      </c>
      <c r="I43" s="65">
        <v>0</v>
      </c>
      <c r="J43" s="71">
        <v>44209</v>
      </c>
      <c r="K43" s="71" t="s">
        <v>663</v>
      </c>
      <c r="L43" s="71" t="s">
        <v>44</v>
      </c>
      <c r="M43" s="87" t="s">
        <v>786</v>
      </c>
    </row>
    <row r="44" spans="1:13" ht="30" customHeight="1" x14ac:dyDescent="0.2">
      <c r="A44" s="73" t="s">
        <v>119</v>
      </c>
      <c r="B44" s="74" t="s">
        <v>371</v>
      </c>
      <c r="C44" s="64" t="s">
        <v>423</v>
      </c>
      <c r="D44" s="66">
        <v>25020000</v>
      </c>
      <c r="E44" s="66">
        <v>3897</v>
      </c>
      <c r="F44" s="66">
        <v>10000</v>
      </c>
      <c r="G44" s="66">
        <v>38970000</v>
      </c>
      <c r="H44" s="66">
        <v>10000</v>
      </c>
      <c r="I44" s="66">
        <v>38970000</v>
      </c>
      <c r="J44" s="71">
        <v>44201</v>
      </c>
      <c r="K44" s="71" t="s">
        <v>664</v>
      </c>
      <c r="L44" s="71">
        <v>44237</v>
      </c>
      <c r="M44" s="87" t="s">
        <v>775</v>
      </c>
    </row>
    <row r="45" spans="1:13" ht="30" customHeight="1" x14ac:dyDescent="0.2">
      <c r="A45" s="73" t="s">
        <v>119</v>
      </c>
      <c r="B45" s="74" t="s">
        <v>371</v>
      </c>
      <c r="C45" s="64" t="s">
        <v>424</v>
      </c>
      <c r="D45" s="66">
        <v>12510000</v>
      </c>
      <c r="E45" s="66">
        <v>4878</v>
      </c>
      <c r="F45" s="66">
        <v>10000</v>
      </c>
      <c r="G45" s="66">
        <v>48780000</v>
      </c>
      <c r="H45" s="66">
        <v>10000</v>
      </c>
      <c r="I45" s="66">
        <v>48780000</v>
      </c>
      <c r="J45" s="71">
        <v>44210</v>
      </c>
      <c r="K45" s="71" t="s">
        <v>665</v>
      </c>
      <c r="L45" s="71">
        <v>44251</v>
      </c>
      <c r="M45" s="87" t="s">
        <v>775</v>
      </c>
    </row>
    <row r="46" spans="1:13" ht="30" customHeight="1" x14ac:dyDescent="0.2">
      <c r="A46" s="73" t="s">
        <v>119</v>
      </c>
      <c r="B46" s="74" t="s">
        <v>371</v>
      </c>
      <c r="C46" s="64" t="s">
        <v>425</v>
      </c>
      <c r="D46" s="66">
        <v>19980000</v>
      </c>
      <c r="E46" s="66">
        <v>4518</v>
      </c>
      <c r="F46" s="66">
        <v>10000</v>
      </c>
      <c r="G46" s="66">
        <v>45180000</v>
      </c>
      <c r="H46" s="66">
        <v>10000</v>
      </c>
      <c r="I46" s="66">
        <v>45180000</v>
      </c>
      <c r="J46" s="71">
        <v>44217</v>
      </c>
      <c r="K46" s="71" t="s">
        <v>749</v>
      </c>
      <c r="L46" s="71">
        <v>44253</v>
      </c>
      <c r="M46" s="87" t="s">
        <v>775</v>
      </c>
    </row>
    <row r="47" spans="1:13" ht="30" customHeight="1" x14ac:dyDescent="0.2">
      <c r="A47" s="73" t="s">
        <v>119</v>
      </c>
      <c r="B47" s="74" t="s">
        <v>371</v>
      </c>
      <c r="C47" s="64" t="s">
        <v>426</v>
      </c>
      <c r="D47" s="66">
        <v>9990000</v>
      </c>
      <c r="E47" s="66">
        <v>0</v>
      </c>
      <c r="F47" s="66">
        <v>10000</v>
      </c>
      <c r="G47" s="66">
        <v>0</v>
      </c>
      <c r="H47" s="66">
        <v>10000</v>
      </c>
      <c r="I47" s="66">
        <v>0</v>
      </c>
      <c r="J47" s="71">
        <v>44230</v>
      </c>
      <c r="K47" s="71" t="s">
        <v>666</v>
      </c>
      <c r="L47" s="71" t="s">
        <v>39</v>
      </c>
      <c r="M47" s="87" t="s">
        <v>786</v>
      </c>
    </row>
    <row r="48" spans="1:13" ht="30" customHeight="1" x14ac:dyDescent="0.2">
      <c r="A48" s="73" t="s">
        <v>119</v>
      </c>
      <c r="B48" s="74" t="s">
        <v>371</v>
      </c>
      <c r="C48" s="64" t="s">
        <v>427</v>
      </c>
      <c r="D48" s="65">
        <v>17550000</v>
      </c>
      <c r="E48" s="65">
        <v>6993</v>
      </c>
      <c r="F48" s="65">
        <v>10000</v>
      </c>
      <c r="G48" s="65">
        <v>69930000</v>
      </c>
      <c r="H48" s="65">
        <v>10000</v>
      </c>
      <c r="I48" s="65">
        <v>69930000</v>
      </c>
      <c r="J48" s="71">
        <v>44223</v>
      </c>
      <c r="K48" s="71" t="s">
        <v>750</v>
      </c>
      <c r="L48" s="71">
        <v>44259</v>
      </c>
      <c r="M48" s="87" t="s">
        <v>775</v>
      </c>
    </row>
    <row r="49" spans="1:13" ht="30" customHeight="1" x14ac:dyDescent="0.2">
      <c r="A49" s="73" t="s">
        <v>119</v>
      </c>
      <c r="B49" s="74" t="s">
        <v>371</v>
      </c>
      <c r="C49" s="64" t="s">
        <v>428</v>
      </c>
      <c r="D49" s="65">
        <v>16290000</v>
      </c>
      <c r="E49" s="65">
        <v>6453</v>
      </c>
      <c r="F49" s="65">
        <v>10000</v>
      </c>
      <c r="G49" s="65">
        <v>64530000</v>
      </c>
      <c r="H49" s="65">
        <v>10000</v>
      </c>
      <c r="I49" s="65">
        <v>64530000</v>
      </c>
      <c r="J49" s="71">
        <v>44231</v>
      </c>
      <c r="K49" s="71" t="s">
        <v>667</v>
      </c>
      <c r="L49" s="71">
        <v>44270</v>
      </c>
      <c r="M49" s="87" t="s">
        <v>775</v>
      </c>
    </row>
    <row r="50" spans="1:13" ht="30" customHeight="1" x14ac:dyDescent="0.2">
      <c r="A50" s="73" t="s">
        <v>119</v>
      </c>
      <c r="B50" s="74" t="s">
        <v>371</v>
      </c>
      <c r="C50" s="64" t="s">
        <v>429</v>
      </c>
      <c r="D50" s="65">
        <v>15030000</v>
      </c>
      <c r="E50" s="65">
        <v>2133</v>
      </c>
      <c r="F50" s="65">
        <v>10000</v>
      </c>
      <c r="G50" s="65">
        <v>21330000</v>
      </c>
      <c r="H50" s="65">
        <v>10000</v>
      </c>
      <c r="I50" s="65">
        <v>21330000</v>
      </c>
      <c r="J50" s="71">
        <v>44233</v>
      </c>
      <c r="K50" s="71" t="s">
        <v>668</v>
      </c>
      <c r="L50" s="71">
        <v>44270</v>
      </c>
      <c r="M50" s="87" t="s">
        <v>775</v>
      </c>
    </row>
    <row r="51" spans="1:13" ht="30" customHeight="1" x14ac:dyDescent="0.2">
      <c r="A51" s="73" t="s">
        <v>119</v>
      </c>
      <c r="B51" s="74" t="s">
        <v>371</v>
      </c>
      <c r="C51" s="64" t="s">
        <v>430</v>
      </c>
      <c r="D51" s="65">
        <v>12060000</v>
      </c>
      <c r="E51" s="65">
        <v>1503</v>
      </c>
      <c r="F51" s="65">
        <v>10000</v>
      </c>
      <c r="G51" s="65">
        <v>15030000</v>
      </c>
      <c r="H51" s="65">
        <v>10000</v>
      </c>
      <c r="I51" s="65">
        <v>15030000</v>
      </c>
      <c r="J51" s="71">
        <v>44238</v>
      </c>
      <c r="K51" s="71" t="s">
        <v>669</v>
      </c>
      <c r="L51" s="71">
        <v>44272</v>
      </c>
      <c r="M51" s="87" t="s">
        <v>775</v>
      </c>
    </row>
    <row r="52" spans="1:13" ht="30" customHeight="1" x14ac:dyDescent="0.2">
      <c r="A52" s="73" t="s">
        <v>119</v>
      </c>
      <c r="B52" s="74" t="s">
        <v>371</v>
      </c>
      <c r="C52" s="64" t="s">
        <v>431</v>
      </c>
      <c r="D52" s="65">
        <v>15030000</v>
      </c>
      <c r="E52" s="65">
        <v>0</v>
      </c>
      <c r="F52" s="65">
        <v>10000</v>
      </c>
      <c r="G52" s="65">
        <v>0</v>
      </c>
      <c r="H52" s="65">
        <v>10000</v>
      </c>
      <c r="I52" s="65">
        <v>0</v>
      </c>
      <c r="J52" s="71">
        <v>44265</v>
      </c>
      <c r="K52" s="71" t="s">
        <v>670</v>
      </c>
      <c r="L52" s="71" t="s">
        <v>39</v>
      </c>
      <c r="M52" s="87" t="s">
        <v>786</v>
      </c>
    </row>
    <row r="53" spans="1:13" ht="30" customHeight="1" x14ac:dyDescent="0.2">
      <c r="A53" s="73" t="s">
        <v>119</v>
      </c>
      <c r="B53" s="74" t="s">
        <v>371</v>
      </c>
      <c r="C53" s="64" t="s">
        <v>432</v>
      </c>
      <c r="D53" s="65">
        <v>40050000</v>
      </c>
      <c r="E53" s="65">
        <v>0</v>
      </c>
      <c r="F53" s="65">
        <v>10000</v>
      </c>
      <c r="G53" s="65">
        <v>0</v>
      </c>
      <c r="H53" s="65">
        <v>10000</v>
      </c>
      <c r="I53" s="65">
        <v>0</v>
      </c>
      <c r="J53" s="71">
        <v>44272</v>
      </c>
      <c r="K53" s="71" t="s">
        <v>671</v>
      </c>
      <c r="L53" s="71" t="s">
        <v>39</v>
      </c>
      <c r="M53" s="87" t="s">
        <v>786</v>
      </c>
    </row>
    <row r="54" spans="1:13" ht="30" customHeight="1" x14ac:dyDescent="0.2">
      <c r="A54" s="73" t="s">
        <v>119</v>
      </c>
      <c r="B54" s="74" t="s">
        <v>371</v>
      </c>
      <c r="C54" s="64" t="s">
        <v>433</v>
      </c>
      <c r="D54" s="65">
        <v>14940000</v>
      </c>
      <c r="E54" s="65">
        <v>1656</v>
      </c>
      <c r="F54" s="65">
        <v>10000</v>
      </c>
      <c r="G54" s="65">
        <v>16560000</v>
      </c>
      <c r="H54" s="65">
        <v>10000</v>
      </c>
      <c r="I54" s="65">
        <v>16560000</v>
      </c>
      <c r="J54" s="71">
        <v>44231</v>
      </c>
      <c r="K54" s="71" t="s">
        <v>751</v>
      </c>
      <c r="L54" s="71">
        <v>44286</v>
      </c>
      <c r="M54" s="87" t="s">
        <v>775</v>
      </c>
    </row>
    <row r="55" spans="1:13" ht="30" customHeight="1" x14ac:dyDescent="0.2">
      <c r="A55" s="73" t="s">
        <v>119</v>
      </c>
      <c r="B55" s="74" t="s">
        <v>371</v>
      </c>
      <c r="C55" s="64" t="s">
        <v>434</v>
      </c>
      <c r="D55" s="65">
        <v>10080000</v>
      </c>
      <c r="E55" s="65">
        <v>1035</v>
      </c>
      <c r="F55" s="65">
        <v>10000</v>
      </c>
      <c r="G55" s="65">
        <v>10350000</v>
      </c>
      <c r="H55" s="65">
        <v>10000</v>
      </c>
      <c r="I55" s="65">
        <v>10350000</v>
      </c>
      <c r="J55" s="71">
        <v>44259</v>
      </c>
      <c r="K55" s="71" t="s">
        <v>672</v>
      </c>
      <c r="L55" s="71">
        <v>44298</v>
      </c>
      <c r="M55" s="87" t="s">
        <v>775</v>
      </c>
    </row>
    <row r="56" spans="1:13" ht="30" customHeight="1" x14ac:dyDescent="0.2">
      <c r="A56" s="73" t="s">
        <v>119</v>
      </c>
      <c r="B56" s="74" t="s">
        <v>371</v>
      </c>
      <c r="C56" s="64" t="s">
        <v>435</v>
      </c>
      <c r="D56" s="65">
        <v>22500000</v>
      </c>
      <c r="E56" s="65">
        <v>8136</v>
      </c>
      <c r="F56" s="65">
        <v>10000</v>
      </c>
      <c r="G56" s="65">
        <v>81360000</v>
      </c>
      <c r="H56" s="65">
        <v>10000</v>
      </c>
      <c r="I56" s="65">
        <v>81360000</v>
      </c>
      <c r="J56" s="71">
        <v>44278</v>
      </c>
      <c r="K56" s="71" t="s">
        <v>673</v>
      </c>
      <c r="L56" s="71">
        <v>44312</v>
      </c>
      <c r="M56" s="87" t="s">
        <v>775</v>
      </c>
    </row>
    <row r="57" spans="1:13" ht="30" customHeight="1" x14ac:dyDescent="0.2">
      <c r="A57" s="73" t="s">
        <v>119</v>
      </c>
      <c r="B57" s="74" t="s">
        <v>371</v>
      </c>
      <c r="C57" s="64" t="s">
        <v>436</v>
      </c>
      <c r="D57" s="65">
        <v>15030000</v>
      </c>
      <c r="E57" s="65">
        <v>1872</v>
      </c>
      <c r="F57" s="65">
        <v>10000</v>
      </c>
      <c r="G57" s="65">
        <v>18720000</v>
      </c>
      <c r="H57" s="65">
        <v>10000</v>
      </c>
      <c r="I57" s="65">
        <v>18720000</v>
      </c>
      <c r="J57" s="71">
        <v>44274</v>
      </c>
      <c r="K57" s="71" t="s">
        <v>752</v>
      </c>
      <c r="L57" s="71">
        <v>44314</v>
      </c>
      <c r="M57" s="87" t="s">
        <v>775</v>
      </c>
    </row>
    <row r="58" spans="1:13" ht="30" customHeight="1" x14ac:dyDescent="0.2">
      <c r="A58" s="73" t="s">
        <v>119</v>
      </c>
      <c r="B58" s="74" t="s">
        <v>371</v>
      </c>
      <c r="C58" s="64" t="s">
        <v>437</v>
      </c>
      <c r="D58" s="65">
        <v>19530000</v>
      </c>
      <c r="E58" s="65">
        <v>2232</v>
      </c>
      <c r="F58" s="65">
        <v>10000</v>
      </c>
      <c r="G58" s="65">
        <v>22320000</v>
      </c>
      <c r="H58" s="65">
        <v>10000</v>
      </c>
      <c r="I58" s="65">
        <v>22320000</v>
      </c>
      <c r="J58" s="71">
        <v>44280</v>
      </c>
      <c r="K58" s="71" t="s">
        <v>753</v>
      </c>
      <c r="L58" s="71">
        <v>44323</v>
      </c>
      <c r="M58" s="87" t="s">
        <v>775</v>
      </c>
    </row>
    <row r="59" spans="1:13" ht="30" customHeight="1" x14ac:dyDescent="0.2">
      <c r="A59" s="73" t="s">
        <v>119</v>
      </c>
      <c r="B59" s="74" t="s">
        <v>371</v>
      </c>
      <c r="C59" s="64" t="s">
        <v>438</v>
      </c>
      <c r="D59" s="65">
        <v>12510000</v>
      </c>
      <c r="E59" s="65">
        <v>4941</v>
      </c>
      <c r="F59" s="65">
        <v>10000</v>
      </c>
      <c r="G59" s="65">
        <v>49410000</v>
      </c>
      <c r="H59" s="65">
        <v>10000</v>
      </c>
      <c r="I59" s="65">
        <v>49410000</v>
      </c>
      <c r="J59" s="71">
        <v>44293</v>
      </c>
      <c r="K59" s="71" t="s">
        <v>674</v>
      </c>
      <c r="L59" s="71">
        <v>44335</v>
      </c>
      <c r="M59" s="87" t="s">
        <v>775</v>
      </c>
    </row>
    <row r="60" spans="1:13" ht="30" customHeight="1" x14ac:dyDescent="0.2">
      <c r="A60" s="73" t="s">
        <v>119</v>
      </c>
      <c r="B60" s="74" t="s">
        <v>371</v>
      </c>
      <c r="C60" s="64" t="s">
        <v>439</v>
      </c>
      <c r="D60" s="65">
        <v>7470000</v>
      </c>
      <c r="E60" s="65">
        <v>1116</v>
      </c>
      <c r="F60" s="65">
        <v>10000</v>
      </c>
      <c r="G60" s="65">
        <v>11160000</v>
      </c>
      <c r="H60" s="65">
        <v>10000</v>
      </c>
      <c r="I60" s="65">
        <v>11160000</v>
      </c>
      <c r="J60" s="71">
        <v>44300</v>
      </c>
      <c r="K60" s="71" t="s">
        <v>675</v>
      </c>
      <c r="L60" s="71">
        <v>44336</v>
      </c>
      <c r="M60" s="87" t="s">
        <v>775</v>
      </c>
    </row>
    <row r="61" spans="1:13" ht="30" customHeight="1" x14ac:dyDescent="0.2">
      <c r="A61" s="73" t="s">
        <v>119</v>
      </c>
      <c r="B61" s="74" t="s">
        <v>371</v>
      </c>
      <c r="C61" s="64" t="s">
        <v>440</v>
      </c>
      <c r="D61" s="65">
        <v>12510000</v>
      </c>
      <c r="E61" s="65">
        <v>0</v>
      </c>
      <c r="F61" s="65">
        <v>10000</v>
      </c>
      <c r="G61" s="65">
        <v>0</v>
      </c>
      <c r="H61" s="65">
        <v>10000</v>
      </c>
      <c r="I61" s="65">
        <v>0</v>
      </c>
      <c r="J61" s="71">
        <v>44312</v>
      </c>
      <c r="K61" s="71" t="s">
        <v>676</v>
      </c>
      <c r="L61" s="71" t="s">
        <v>44</v>
      </c>
      <c r="M61" s="87" t="s">
        <v>786</v>
      </c>
    </row>
    <row r="62" spans="1:13" ht="30" customHeight="1" x14ac:dyDescent="0.2">
      <c r="A62" s="73" t="s">
        <v>119</v>
      </c>
      <c r="B62" s="74" t="s">
        <v>371</v>
      </c>
      <c r="C62" s="64" t="s">
        <v>441</v>
      </c>
      <c r="D62" s="65">
        <v>10080000</v>
      </c>
      <c r="E62" s="65">
        <v>1701</v>
      </c>
      <c r="F62" s="65">
        <v>10000</v>
      </c>
      <c r="G62" s="65">
        <v>17010000</v>
      </c>
      <c r="H62" s="65">
        <v>10000</v>
      </c>
      <c r="I62" s="65">
        <v>17010000</v>
      </c>
      <c r="J62" s="71">
        <v>44302</v>
      </c>
      <c r="K62" s="71" t="s">
        <v>677</v>
      </c>
      <c r="L62" s="71">
        <v>44340</v>
      </c>
      <c r="M62" s="87" t="s">
        <v>775</v>
      </c>
    </row>
    <row r="63" spans="1:13" ht="30" customHeight="1" x14ac:dyDescent="0.2">
      <c r="A63" s="77" t="s">
        <v>119</v>
      </c>
      <c r="B63" s="78" t="s">
        <v>371</v>
      </c>
      <c r="C63" s="64" t="s">
        <v>701</v>
      </c>
      <c r="D63" s="65">
        <v>14670000</v>
      </c>
      <c r="E63" s="65">
        <v>5787</v>
      </c>
      <c r="F63" s="65">
        <v>10000</v>
      </c>
      <c r="G63" s="65">
        <v>57870000</v>
      </c>
      <c r="H63" s="65">
        <v>10000</v>
      </c>
      <c r="I63" s="65">
        <v>57870000</v>
      </c>
      <c r="J63" s="71">
        <v>44309</v>
      </c>
      <c r="K63" s="71" t="s">
        <v>702</v>
      </c>
      <c r="L63" s="71">
        <v>44350</v>
      </c>
      <c r="M63" s="87" t="s">
        <v>775</v>
      </c>
    </row>
    <row r="64" spans="1:13" ht="30" customHeight="1" x14ac:dyDescent="0.2">
      <c r="A64" s="77" t="s">
        <v>119</v>
      </c>
      <c r="B64" s="78" t="s">
        <v>371</v>
      </c>
      <c r="C64" s="64" t="s">
        <v>703</v>
      </c>
      <c r="D64" s="65">
        <v>16020000</v>
      </c>
      <c r="E64" s="65">
        <v>2034</v>
      </c>
      <c r="F64" s="65">
        <v>10000</v>
      </c>
      <c r="G64" s="65">
        <v>20340000</v>
      </c>
      <c r="H64" s="65">
        <v>10000</v>
      </c>
      <c r="I64" s="65">
        <v>20340000</v>
      </c>
      <c r="J64" s="71">
        <v>44323</v>
      </c>
      <c r="K64" s="71" t="s">
        <v>704</v>
      </c>
      <c r="L64" s="71">
        <v>44361</v>
      </c>
      <c r="M64" s="87" t="s">
        <v>775</v>
      </c>
    </row>
    <row r="65" spans="1:14" ht="30" customHeight="1" x14ac:dyDescent="0.2">
      <c r="A65" s="77" t="s">
        <v>119</v>
      </c>
      <c r="B65" s="78" t="s">
        <v>371</v>
      </c>
      <c r="C65" s="64" t="s">
        <v>705</v>
      </c>
      <c r="D65" s="65">
        <v>24750000</v>
      </c>
      <c r="E65" s="65">
        <v>9900</v>
      </c>
      <c r="F65" s="65">
        <v>10000</v>
      </c>
      <c r="G65" s="65">
        <v>99000000</v>
      </c>
      <c r="H65" s="65">
        <v>10000</v>
      </c>
      <c r="I65" s="65">
        <v>99000000</v>
      </c>
      <c r="J65" s="71">
        <v>44337</v>
      </c>
      <c r="K65" s="71" t="s">
        <v>706</v>
      </c>
      <c r="L65" s="71">
        <v>44375</v>
      </c>
      <c r="M65" s="87" t="s">
        <v>775</v>
      </c>
    </row>
    <row r="66" spans="1:14" ht="30" customHeight="1" x14ac:dyDescent="0.2">
      <c r="A66" s="77" t="s">
        <v>119</v>
      </c>
      <c r="B66" s="78" t="s">
        <v>371</v>
      </c>
      <c r="C66" s="64" t="s">
        <v>707</v>
      </c>
      <c r="D66" s="65">
        <v>12510000</v>
      </c>
      <c r="E66" s="65">
        <v>0</v>
      </c>
      <c r="F66" s="65">
        <v>10000</v>
      </c>
      <c r="G66" s="65">
        <v>0</v>
      </c>
      <c r="H66" s="65">
        <v>10000</v>
      </c>
      <c r="I66" s="65">
        <v>0</v>
      </c>
      <c r="J66" s="71">
        <v>44350</v>
      </c>
      <c r="K66" s="71" t="s">
        <v>708</v>
      </c>
      <c r="L66" s="71" t="s">
        <v>44</v>
      </c>
      <c r="M66" s="87" t="s">
        <v>786</v>
      </c>
    </row>
    <row r="67" spans="1:14" ht="30" customHeight="1" x14ac:dyDescent="0.2">
      <c r="A67" s="77" t="s">
        <v>119</v>
      </c>
      <c r="B67" s="78" t="s">
        <v>371</v>
      </c>
      <c r="C67" s="64" t="s">
        <v>773</v>
      </c>
      <c r="D67" s="65">
        <v>10080000</v>
      </c>
      <c r="E67" s="65">
        <v>3501</v>
      </c>
      <c r="F67" s="65">
        <v>10000</v>
      </c>
      <c r="G67" s="65">
        <v>35010000</v>
      </c>
      <c r="H67" s="65">
        <v>10000</v>
      </c>
      <c r="I67" s="65">
        <v>35010000</v>
      </c>
      <c r="J67" s="71">
        <v>44334</v>
      </c>
      <c r="K67" s="71" t="s">
        <v>774</v>
      </c>
      <c r="L67" s="71">
        <v>44378</v>
      </c>
      <c r="M67" s="87" t="s">
        <v>775</v>
      </c>
    </row>
    <row r="68" spans="1:14" ht="30" customHeight="1" x14ac:dyDescent="0.2">
      <c r="A68" s="77" t="s">
        <v>119</v>
      </c>
      <c r="B68" s="78" t="s">
        <v>371</v>
      </c>
      <c r="C68" s="64" t="s">
        <v>776</v>
      </c>
      <c r="D68" s="65">
        <v>9990000</v>
      </c>
      <c r="E68" s="65">
        <v>1512</v>
      </c>
      <c r="F68" s="65">
        <v>10000</v>
      </c>
      <c r="G68" s="65">
        <v>15120000</v>
      </c>
      <c r="H68" s="65">
        <v>10000</v>
      </c>
      <c r="I68" s="65">
        <v>15120000</v>
      </c>
      <c r="J68" s="71">
        <v>44344</v>
      </c>
      <c r="K68" s="71" t="s">
        <v>777</v>
      </c>
      <c r="L68" s="71">
        <v>44384</v>
      </c>
      <c r="M68" s="87" t="s">
        <v>775</v>
      </c>
    </row>
    <row r="69" spans="1:14" ht="30" customHeight="1" x14ac:dyDescent="0.2">
      <c r="A69" s="77" t="s">
        <v>119</v>
      </c>
      <c r="B69" s="78" t="s">
        <v>371</v>
      </c>
      <c r="C69" s="64" t="s">
        <v>415</v>
      </c>
      <c r="D69" s="65">
        <v>10080000</v>
      </c>
      <c r="E69" s="65">
        <v>3969</v>
      </c>
      <c r="F69" s="65">
        <v>10000</v>
      </c>
      <c r="G69" s="65">
        <v>39690000</v>
      </c>
      <c r="H69" s="65">
        <v>10000</v>
      </c>
      <c r="I69" s="65">
        <v>39690000</v>
      </c>
      <c r="J69" s="71">
        <v>44356</v>
      </c>
      <c r="K69" s="71" t="s">
        <v>778</v>
      </c>
      <c r="L69" s="71">
        <v>44398</v>
      </c>
      <c r="M69" s="87" t="s">
        <v>775</v>
      </c>
    </row>
    <row r="70" spans="1:14" ht="30" customHeight="1" x14ac:dyDescent="0.2">
      <c r="A70" s="77" t="s">
        <v>119</v>
      </c>
      <c r="B70" s="78" t="s">
        <v>371</v>
      </c>
      <c r="C70" s="64" t="s">
        <v>779</v>
      </c>
      <c r="D70" s="65">
        <v>12060000</v>
      </c>
      <c r="E70" s="65">
        <v>1188</v>
      </c>
      <c r="F70" s="65">
        <v>10000</v>
      </c>
      <c r="G70" s="65">
        <v>11880000</v>
      </c>
      <c r="H70" s="65">
        <v>10000</v>
      </c>
      <c r="I70" s="65">
        <v>11880000</v>
      </c>
      <c r="J70" s="71">
        <v>44363</v>
      </c>
      <c r="K70" s="71" t="s">
        <v>780</v>
      </c>
      <c r="L70" s="71">
        <v>44403</v>
      </c>
      <c r="M70" s="87" t="s">
        <v>781</v>
      </c>
    </row>
    <row r="71" spans="1:14" ht="30" customHeight="1" x14ac:dyDescent="0.2">
      <c r="A71" s="77" t="s">
        <v>119</v>
      </c>
      <c r="B71" s="78" t="s">
        <v>371</v>
      </c>
      <c r="C71" s="64" t="s">
        <v>782</v>
      </c>
      <c r="D71" s="65">
        <v>10080000</v>
      </c>
      <c r="E71" s="65">
        <v>2448</v>
      </c>
      <c r="F71" s="65">
        <v>10000</v>
      </c>
      <c r="G71" s="65">
        <v>24480000</v>
      </c>
      <c r="H71" s="65">
        <v>10000</v>
      </c>
      <c r="I71" s="65">
        <v>24480000</v>
      </c>
      <c r="J71" s="71">
        <v>44365</v>
      </c>
      <c r="K71" s="71" t="s">
        <v>783</v>
      </c>
      <c r="L71" s="71">
        <v>44405</v>
      </c>
      <c r="M71" s="87" t="s">
        <v>775</v>
      </c>
    </row>
    <row r="72" spans="1:14" ht="30" customHeight="1" x14ac:dyDescent="0.2">
      <c r="A72" s="77" t="s">
        <v>119</v>
      </c>
      <c r="B72" s="78" t="s">
        <v>371</v>
      </c>
      <c r="C72" s="64" t="s">
        <v>784</v>
      </c>
      <c r="D72" s="65">
        <v>25650000</v>
      </c>
      <c r="E72" s="65">
        <v>0</v>
      </c>
      <c r="F72" s="65">
        <v>10000</v>
      </c>
      <c r="G72" s="65">
        <v>0</v>
      </c>
      <c r="H72" s="65">
        <v>10000</v>
      </c>
      <c r="I72" s="65">
        <v>0</v>
      </c>
      <c r="J72" s="71">
        <v>44365</v>
      </c>
      <c r="K72" s="71" t="s">
        <v>785</v>
      </c>
      <c r="L72" s="71" t="s">
        <v>39</v>
      </c>
      <c r="M72" s="87" t="s">
        <v>786</v>
      </c>
    </row>
    <row r="73" spans="1:14" ht="30" customHeight="1" x14ac:dyDescent="0.2">
      <c r="A73" s="77" t="s">
        <v>119</v>
      </c>
      <c r="B73" s="78" t="s">
        <v>371</v>
      </c>
      <c r="C73" s="64" t="s">
        <v>787</v>
      </c>
      <c r="D73" s="65">
        <v>75060000</v>
      </c>
      <c r="E73" s="65">
        <v>0</v>
      </c>
      <c r="F73" s="65">
        <v>10000</v>
      </c>
      <c r="G73" s="65">
        <v>0</v>
      </c>
      <c r="H73" s="65">
        <v>10000</v>
      </c>
      <c r="I73" s="65">
        <v>0</v>
      </c>
      <c r="J73" s="71">
        <v>44372</v>
      </c>
      <c r="K73" s="80" t="s">
        <v>788</v>
      </c>
      <c r="L73" s="71" t="s">
        <v>44</v>
      </c>
      <c r="M73" s="87" t="s">
        <v>786</v>
      </c>
    </row>
    <row r="74" spans="1:14" ht="30" customHeight="1" x14ac:dyDescent="0.2">
      <c r="A74" s="77" t="s">
        <v>119</v>
      </c>
      <c r="B74" s="78" t="s">
        <v>371</v>
      </c>
      <c r="C74" s="64" t="s">
        <v>789</v>
      </c>
      <c r="D74" s="65">
        <v>10080000</v>
      </c>
      <c r="E74" s="65">
        <v>0</v>
      </c>
      <c r="F74" s="65">
        <v>10000</v>
      </c>
      <c r="G74" s="65">
        <v>0</v>
      </c>
      <c r="H74" s="65">
        <v>10000</v>
      </c>
      <c r="I74" s="65">
        <v>0</v>
      </c>
      <c r="J74" s="71">
        <v>44381</v>
      </c>
      <c r="K74" s="71" t="s">
        <v>790</v>
      </c>
      <c r="L74" s="71" t="s">
        <v>39</v>
      </c>
      <c r="M74" s="87" t="s">
        <v>786</v>
      </c>
    </row>
    <row r="75" spans="1:14" ht="30" customHeight="1" x14ac:dyDescent="0.2">
      <c r="A75" s="77" t="s">
        <v>119</v>
      </c>
      <c r="B75" s="78" t="s">
        <v>371</v>
      </c>
      <c r="C75" s="64" t="s">
        <v>791</v>
      </c>
      <c r="D75" s="65">
        <v>15030000</v>
      </c>
      <c r="E75" s="65">
        <v>0</v>
      </c>
      <c r="F75" s="65">
        <v>10000</v>
      </c>
      <c r="G75" s="65">
        <v>0</v>
      </c>
      <c r="H75" s="65">
        <v>10000</v>
      </c>
      <c r="I75" s="65">
        <v>0</v>
      </c>
      <c r="J75" s="71">
        <v>44387</v>
      </c>
      <c r="K75" s="71" t="s">
        <v>792</v>
      </c>
      <c r="L75" s="71" t="s">
        <v>39</v>
      </c>
      <c r="M75" s="87" t="s">
        <v>786</v>
      </c>
    </row>
    <row r="76" spans="1:14" ht="30" customHeight="1" x14ac:dyDescent="0.2">
      <c r="A76" s="77" t="s">
        <v>119</v>
      </c>
      <c r="B76" s="78" t="s">
        <v>371</v>
      </c>
      <c r="C76" s="64" t="s">
        <v>817</v>
      </c>
      <c r="D76" s="65">
        <v>20250000</v>
      </c>
      <c r="E76" s="65">
        <v>8100</v>
      </c>
      <c r="F76" s="65">
        <v>10000</v>
      </c>
      <c r="G76" s="65">
        <v>81000000</v>
      </c>
      <c r="H76" s="65">
        <v>10000</v>
      </c>
      <c r="I76" s="65">
        <v>81000000</v>
      </c>
      <c r="J76" s="71">
        <v>44372</v>
      </c>
      <c r="K76" s="71" t="s">
        <v>818</v>
      </c>
      <c r="L76" s="71">
        <v>44412</v>
      </c>
      <c r="M76" s="87" t="s">
        <v>775</v>
      </c>
      <c r="N76" s="81"/>
    </row>
    <row r="77" spans="1:14" ht="30" customHeight="1" x14ac:dyDescent="0.2">
      <c r="A77" s="77" t="s">
        <v>119</v>
      </c>
      <c r="B77" s="78" t="s">
        <v>371</v>
      </c>
      <c r="C77" s="64" t="s">
        <v>819</v>
      </c>
      <c r="D77" s="65">
        <v>10080000</v>
      </c>
      <c r="E77" s="65">
        <v>2097</v>
      </c>
      <c r="F77" s="65">
        <v>10000</v>
      </c>
      <c r="G77" s="65">
        <v>20970000</v>
      </c>
      <c r="H77" s="65">
        <v>10000</v>
      </c>
      <c r="I77" s="65">
        <v>20970000</v>
      </c>
      <c r="J77" s="71">
        <v>44377</v>
      </c>
      <c r="K77" s="71" t="s">
        <v>820</v>
      </c>
      <c r="L77" s="71">
        <v>44418</v>
      </c>
      <c r="M77" s="87" t="s">
        <v>775</v>
      </c>
      <c r="N77" s="81"/>
    </row>
    <row r="78" spans="1:14" ht="30" customHeight="1" x14ac:dyDescent="0.2">
      <c r="A78" s="77" t="s">
        <v>119</v>
      </c>
      <c r="B78" s="78" t="s">
        <v>371</v>
      </c>
      <c r="C78" s="64" t="s">
        <v>821</v>
      </c>
      <c r="D78" s="65">
        <v>7560000</v>
      </c>
      <c r="E78" s="65">
        <v>954</v>
      </c>
      <c r="F78" s="65">
        <v>10000</v>
      </c>
      <c r="G78" s="65">
        <v>9540000</v>
      </c>
      <c r="H78" s="65">
        <v>10000</v>
      </c>
      <c r="I78" s="65">
        <v>9540000</v>
      </c>
      <c r="J78" s="71">
        <v>44379</v>
      </c>
      <c r="K78" s="71" t="s">
        <v>822</v>
      </c>
      <c r="L78" s="71">
        <v>44420</v>
      </c>
      <c r="M78" s="87" t="s">
        <v>775</v>
      </c>
      <c r="N78" s="81"/>
    </row>
    <row r="79" spans="1:14" ht="30" customHeight="1" x14ac:dyDescent="0.2">
      <c r="A79" s="77" t="s">
        <v>119</v>
      </c>
      <c r="B79" s="78" t="s">
        <v>371</v>
      </c>
      <c r="C79" s="64" t="s">
        <v>823</v>
      </c>
      <c r="D79" s="65">
        <v>15030000</v>
      </c>
      <c r="E79" s="65">
        <v>1512</v>
      </c>
      <c r="F79" s="65">
        <v>10000</v>
      </c>
      <c r="G79" s="65">
        <v>15120000</v>
      </c>
      <c r="H79" s="65">
        <v>10000</v>
      </c>
      <c r="I79" s="65">
        <v>15120000</v>
      </c>
      <c r="J79" s="71">
        <v>44384</v>
      </c>
      <c r="K79" s="71" t="s">
        <v>824</v>
      </c>
      <c r="L79" s="71">
        <v>44421</v>
      </c>
      <c r="M79" s="87" t="s">
        <v>775</v>
      </c>
      <c r="N79" s="81"/>
    </row>
    <row r="80" spans="1:14" ht="30" customHeight="1" x14ac:dyDescent="0.2">
      <c r="A80" s="77" t="s">
        <v>119</v>
      </c>
      <c r="B80" s="78" t="s">
        <v>371</v>
      </c>
      <c r="C80" s="64" t="s">
        <v>825</v>
      </c>
      <c r="D80" s="65">
        <v>10080000</v>
      </c>
      <c r="E80" s="65">
        <v>1098</v>
      </c>
      <c r="F80" s="65">
        <v>10000</v>
      </c>
      <c r="G80" s="65">
        <v>10980000</v>
      </c>
      <c r="H80" s="65">
        <v>10000</v>
      </c>
      <c r="I80" s="65">
        <v>10980000</v>
      </c>
      <c r="J80" s="71">
        <v>44393</v>
      </c>
      <c r="K80" s="71" t="s">
        <v>826</v>
      </c>
      <c r="L80" s="71">
        <v>44432</v>
      </c>
      <c r="M80" s="87" t="s">
        <v>775</v>
      </c>
      <c r="N80" s="81"/>
    </row>
    <row r="81" spans="1:14" ht="30" customHeight="1" x14ac:dyDescent="0.2">
      <c r="A81" s="77" t="s">
        <v>119</v>
      </c>
      <c r="B81" s="78" t="s">
        <v>371</v>
      </c>
      <c r="C81" s="64" t="s">
        <v>827</v>
      </c>
      <c r="D81" s="65">
        <v>15030000</v>
      </c>
      <c r="E81" s="65">
        <v>5364</v>
      </c>
      <c r="F81" s="65">
        <v>10000</v>
      </c>
      <c r="G81" s="65">
        <v>53640000</v>
      </c>
      <c r="H81" s="65">
        <v>10000</v>
      </c>
      <c r="I81" s="65">
        <v>53640000</v>
      </c>
      <c r="J81" s="71">
        <v>44404</v>
      </c>
      <c r="K81" s="71" t="s">
        <v>828</v>
      </c>
      <c r="L81" s="71">
        <v>44438</v>
      </c>
      <c r="M81" s="87" t="s">
        <v>775</v>
      </c>
      <c r="N81" s="81"/>
    </row>
    <row r="82" spans="1:14" ht="30" customHeight="1" x14ac:dyDescent="0.2">
      <c r="A82" s="77" t="s">
        <v>119</v>
      </c>
      <c r="B82" s="78" t="s">
        <v>371</v>
      </c>
      <c r="C82" s="64" t="s">
        <v>846</v>
      </c>
      <c r="D82" s="65">
        <v>17550000</v>
      </c>
      <c r="E82" s="65">
        <v>2160</v>
      </c>
      <c r="F82" s="65">
        <v>10000</v>
      </c>
      <c r="G82" s="65">
        <v>21600000</v>
      </c>
      <c r="H82" s="65">
        <v>10000</v>
      </c>
      <c r="I82" s="65">
        <v>21600000</v>
      </c>
      <c r="J82" s="71">
        <v>44408</v>
      </c>
      <c r="K82" s="71" t="s">
        <v>847</v>
      </c>
      <c r="L82" s="71">
        <v>44445</v>
      </c>
      <c r="M82" s="87" t="s">
        <v>775</v>
      </c>
    </row>
    <row r="83" spans="1:14" ht="30" customHeight="1" x14ac:dyDescent="0.2">
      <c r="A83" s="77" t="s">
        <v>119</v>
      </c>
      <c r="B83" s="78" t="s">
        <v>371</v>
      </c>
      <c r="C83" s="64" t="s">
        <v>848</v>
      </c>
      <c r="D83" s="65">
        <v>12510000</v>
      </c>
      <c r="E83" s="65">
        <v>1377</v>
      </c>
      <c r="F83" s="65">
        <v>10000</v>
      </c>
      <c r="G83" s="65">
        <v>13770000</v>
      </c>
      <c r="H83" s="65">
        <v>10000</v>
      </c>
      <c r="I83" s="65">
        <v>13770000</v>
      </c>
      <c r="J83" s="71">
        <v>44411</v>
      </c>
      <c r="K83" s="71" t="s">
        <v>849</v>
      </c>
      <c r="L83" s="71">
        <v>44447</v>
      </c>
      <c r="M83" s="87" t="s">
        <v>775</v>
      </c>
    </row>
    <row r="84" spans="1:14" ht="30" customHeight="1" x14ac:dyDescent="0.2">
      <c r="A84" s="77" t="s">
        <v>119</v>
      </c>
      <c r="B84" s="78" t="s">
        <v>371</v>
      </c>
      <c r="C84" s="64" t="s">
        <v>850</v>
      </c>
      <c r="D84" s="65">
        <v>7560000</v>
      </c>
      <c r="E84" s="65">
        <v>765</v>
      </c>
      <c r="F84" s="65">
        <v>10000</v>
      </c>
      <c r="G84" s="65">
        <v>7650000</v>
      </c>
      <c r="H84" s="65">
        <v>10000</v>
      </c>
      <c r="I84" s="65">
        <v>7650000</v>
      </c>
      <c r="J84" s="71">
        <v>44220</v>
      </c>
      <c r="K84" s="71" t="s">
        <v>851</v>
      </c>
      <c r="L84" s="71">
        <v>44454</v>
      </c>
      <c r="M84" s="87" t="s">
        <v>775</v>
      </c>
    </row>
    <row r="85" spans="1:14" ht="30" customHeight="1" x14ac:dyDescent="0.2">
      <c r="A85" s="77" t="s">
        <v>119</v>
      </c>
      <c r="B85" s="78" t="s">
        <v>371</v>
      </c>
      <c r="C85" s="64" t="s">
        <v>880</v>
      </c>
      <c r="D85" s="65">
        <v>15030000</v>
      </c>
      <c r="E85" s="65">
        <v>5994</v>
      </c>
      <c r="F85" s="65">
        <v>10000</v>
      </c>
      <c r="G85" s="65">
        <v>59940000</v>
      </c>
      <c r="H85" s="65">
        <v>10000</v>
      </c>
      <c r="I85" s="65">
        <v>59940000</v>
      </c>
      <c r="J85" s="71">
        <v>44442</v>
      </c>
      <c r="K85" s="71" t="s">
        <v>881</v>
      </c>
      <c r="L85" s="71">
        <v>44481</v>
      </c>
      <c r="M85" s="87" t="s">
        <v>775</v>
      </c>
    </row>
    <row r="86" spans="1:14" ht="30" customHeight="1" x14ac:dyDescent="0.2">
      <c r="A86" s="77" t="s">
        <v>119</v>
      </c>
      <c r="B86" s="78" t="s">
        <v>371</v>
      </c>
      <c r="C86" s="64" t="s">
        <v>882</v>
      </c>
      <c r="D86" s="65">
        <v>9720000</v>
      </c>
      <c r="E86" s="65">
        <v>1269</v>
      </c>
      <c r="F86" s="65">
        <v>10000</v>
      </c>
      <c r="G86" s="65">
        <v>12690000</v>
      </c>
      <c r="H86" s="65">
        <v>10000</v>
      </c>
      <c r="I86" s="65">
        <v>12690000</v>
      </c>
      <c r="J86" s="71">
        <v>44445</v>
      </c>
      <c r="K86" s="71" t="s">
        <v>883</v>
      </c>
      <c r="L86" s="71">
        <v>44489</v>
      </c>
      <c r="M86" s="87" t="s">
        <v>775</v>
      </c>
    </row>
    <row r="87" spans="1:14" ht="30" customHeight="1" x14ac:dyDescent="0.2">
      <c r="A87" s="77" t="s">
        <v>119</v>
      </c>
      <c r="B87" s="78" t="s">
        <v>371</v>
      </c>
      <c r="C87" s="64" t="s">
        <v>884</v>
      </c>
      <c r="D87" s="65">
        <v>15030000</v>
      </c>
      <c r="E87" s="65">
        <v>0</v>
      </c>
      <c r="F87" s="65">
        <v>10000</v>
      </c>
      <c r="G87" s="65">
        <v>0</v>
      </c>
      <c r="H87" s="65">
        <v>10000</v>
      </c>
      <c r="I87" s="65">
        <v>0</v>
      </c>
      <c r="J87" s="71">
        <v>44456</v>
      </c>
      <c r="K87" s="71" t="s">
        <v>885</v>
      </c>
      <c r="L87" s="71" t="s">
        <v>44</v>
      </c>
      <c r="M87" s="87" t="s">
        <v>786</v>
      </c>
    </row>
    <row r="88" spans="1:14" ht="30" customHeight="1" x14ac:dyDescent="0.2">
      <c r="A88" s="77" t="s">
        <v>119</v>
      </c>
      <c r="B88" s="78" t="s">
        <v>371</v>
      </c>
      <c r="C88" s="64" t="s">
        <v>886</v>
      </c>
      <c r="D88" s="65">
        <v>10080000</v>
      </c>
      <c r="E88" s="65">
        <v>0</v>
      </c>
      <c r="F88" s="65">
        <v>10000</v>
      </c>
      <c r="G88" s="65">
        <v>0</v>
      </c>
      <c r="H88" s="65">
        <v>10000</v>
      </c>
      <c r="I88" s="65">
        <v>0</v>
      </c>
      <c r="J88" s="71">
        <v>44469</v>
      </c>
      <c r="K88" s="71" t="s">
        <v>887</v>
      </c>
      <c r="L88" s="71" t="s">
        <v>44</v>
      </c>
      <c r="M88" s="87" t="s">
        <v>786</v>
      </c>
    </row>
    <row r="89" spans="1:14" ht="30" customHeight="1" x14ac:dyDescent="0.2">
      <c r="A89" s="77" t="s">
        <v>119</v>
      </c>
      <c r="B89" s="78" t="s">
        <v>371</v>
      </c>
      <c r="C89" s="64" t="s">
        <v>911</v>
      </c>
      <c r="D89" s="65">
        <v>25020000</v>
      </c>
      <c r="E89" s="65">
        <v>7488</v>
      </c>
      <c r="F89" s="65">
        <v>10000</v>
      </c>
      <c r="G89" s="65">
        <v>74880000</v>
      </c>
      <c r="H89" s="65">
        <v>10000</v>
      </c>
      <c r="I89" s="65">
        <v>74880000</v>
      </c>
      <c r="J89" s="71">
        <v>44456</v>
      </c>
      <c r="K89" s="80" t="s">
        <v>912</v>
      </c>
      <c r="L89" s="71">
        <v>44501</v>
      </c>
      <c r="M89" s="87" t="s">
        <v>775</v>
      </c>
    </row>
    <row r="90" spans="1:14" ht="30" customHeight="1" x14ac:dyDescent="0.2">
      <c r="A90" s="77" t="s">
        <v>119</v>
      </c>
      <c r="B90" s="78" t="s">
        <v>371</v>
      </c>
      <c r="C90" s="64" t="s">
        <v>913</v>
      </c>
      <c r="D90" s="65">
        <v>10080000</v>
      </c>
      <c r="E90" s="65">
        <v>2547</v>
      </c>
      <c r="F90" s="65">
        <v>10000</v>
      </c>
      <c r="G90" s="65">
        <v>25470000</v>
      </c>
      <c r="H90" s="65">
        <v>10000</v>
      </c>
      <c r="I90" s="65">
        <v>25470000</v>
      </c>
      <c r="J90" s="71">
        <v>44419</v>
      </c>
      <c r="K90" s="80" t="s">
        <v>914</v>
      </c>
      <c r="L90" s="71">
        <v>44509</v>
      </c>
      <c r="M90" s="87" t="s">
        <v>775</v>
      </c>
    </row>
    <row r="91" spans="1:14" ht="30" customHeight="1" x14ac:dyDescent="0.2">
      <c r="A91" s="77" t="s">
        <v>119</v>
      </c>
      <c r="B91" s="78" t="s">
        <v>371</v>
      </c>
      <c r="C91" s="64" t="s">
        <v>915</v>
      </c>
      <c r="D91" s="65">
        <v>15030000</v>
      </c>
      <c r="E91" s="65">
        <v>1728</v>
      </c>
      <c r="F91" s="65">
        <v>10000</v>
      </c>
      <c r="G91" s="65">
        <v>17280000</v>
      </c>
      <c r="H91" s="65">
        <v>10000</v>
      </c>
      <c r="I91" s="65">
        <v>17280000</v>
      </c>
      <c r="J91" s="71">
        <v>44484</v>
      </c>
      <c r="K91" s="80" t="s">
        <v>916</v>
      </c>
      <c r="L91" s="71">
        <v>44522</v>
      </c>
      <c r="M91" s="87" t="s">
        <v>775</v>
      </c>
    </row>
    <row r="92" spans="1:14" ht="30" customHeight="1" x14ac:dyDescent="0.2">
      <c r="A92" s="77" t="s">
        <v>119</v>
      </c>
      <c r="B92" s="78" t="s">
        <v>371</v>
      </c>
      <c r="C92" s="64" t="s">
        <v>917</v>
      </c>
      <c r="D92" s="65">
        <v>16290000</v>
      </c>
      <c r="E92" s="65">
        <v>0</v>
      </c>
      <c r="F92" s="65">
        <v>10000</v>
      </c>
      <c r="G92" s="65">
        <v>0</v>
      </c>
      <c r="H92" s="65">
        <v>10000</v>
      </c>
      <c r="I92" s="65">
        <v>0</v>
      </c>
      <c r="J92" s="71">
        <v>44484</v>
      </c>
      <c r="K92" s="80" t="s">
        <v>918</v>
      </c>
      <c r="L92" s="71" t="s">
        <v>44</v>
      </c>
      <c r="M92" s="87" t="s">
        <v>786</v>
      </c>
    </row>
    <row r="93" spans="1:14" ht="30" customHeight="1" x14ac:dyDescent="0.2">
      <c r="A93" s="77" t="s">
        <v>119</v>
      </c>
      <c r="B93" s="78" t="s">
        <v>371</v>
      </c>
      <c r="C93" s="64" t="s">
        <v>919</v>
      </c>
      <c r="D93" s="65">
        <v>19980000</v>
      </c>
      <c r="E93" s="65">
        <v>0</v>
      </c>
      <c r="F93" s="65">
        <v>10000</v>
      </c>
      <c r="G93" s="65">
        <v>0</v>
      </c>
      <c r="H93" s="65">
        <v>10000</v>
      </c>
      <c r="I93" s="65">
        <v>0</v>
      </c>
      <c r="J93" s="71">
        <v>44489</v>
      </c>
      <c r="K93" s="80" t="s">
        <v>920</v>
      </c>
      <c r="L93" s="71" t="s">
        <v>44</v>
      </c>
      <c r="M93" s="87" t="s">
        <v>786</v>
      </c>
    </row>
    <row r="94" spans="1:14" ht="30" customHeight="1" x14ac:dyDescent="0.2">
      <c r="A94" s="77" t="s">
        <v>119</v>
      </c>
      <c r="B94" s="78" t="s">
        <v>371</v>
      </c>
      <c r="C94" s="64" t="s">
        <v>921</v>
      </c>
      <c r="D94" s="65">
        <v>16650000</v>
      </c>
      <c r="E94" s="65">
        <v>0</v>
      </c>
      <c r="F94" s="65">
        <v>10000</v>
      </c>
      <c r="G94" s="65">
        <v>0</v>
      </c>
      <c r="H94" s="65">
        <v>10000</v>
      </c>
      <c r="I94" s="65">
        <v>0</v>
      </c>
      <c r="J94" s="71">
        <v>44506</v>
      </c>
      <c r="K94" s="80" t="s">
        <v>922</v>
      </c>
      <c r="L94" s="71" t="s">
        <v>44</v>
      </c>
      <c r="M94" s="87" t="s">
        <v>786</v>
      </c>
    </row>
    <row r="95" spans="1:14" ht="30" customHeight="1" x14ac:dyDescent="0.2">
      <c r="A95" s="77" t="s">
        <v>119</v>
      </c>
      <c r="B95" s="78" t="s">
        <v>371</v>
      </c>
      <c r="C95" s="64" t="s">
        <v>923</v>
      </c>
      <c r="D95" s="65">
        <v>15030000</v>
      </c>
      <c r="E95" s="65">
        <v>0</v>
      </c>
      <c r="F95" s="65">
        <v>10000</v>
      </c>
      <c r="G95" s="65">
        <v>0</v>
      </c>
      <c r="H95" s="65">
        <v>10000</v>
      </c>
      <c r="I95" s="65">
        <v>0</v>
      </c>
      <c r="J95" s="71">
        <v>44505</v>
      </c>
      <c r="K95" s="80" t="s">
        <v>924</v>
      </c>
      <c r="L95" s="71" t="s">
        <v>44</v>
      </c>
      <c r="M95" s="87" t="s">
        <v>786</v>
      </c>
    </row>
    <row r="96" spans="1:14" ht="30" customHeight="1" x14ac:dyDescent="0.2">
      <c r="A96" s="77" t="s">
        <v>119</v>
      </c>
      <c r="B96" s="78" t="s">
        <v>371</v>
      </c>
      <c r="C96" s="64" t="s">
        <v>955</v>
      </c>
      <c r="D96" s="65">
        <v>12420000</v>
      </c>
      <c r="E96" s="65">
        <v>1647</v>
      </c>
      <c r="F96" s="65">
        <v>10000</v>
      </c>
      <c r="G96" s="65">
        <v>16470000</v>
      </c>
      <c r="H96" s="65">
        <v>10000</v>
      </c>
      <c r="I96" s="65">
        <v>16470000</v>
      </c>
      <c r="J96" s="71">
        <v>44495</v>
      </c>
      <c r="K96" s="80" t="s">
        <v>956</v>
      </c>
      <c r="L96" s="71">
        <v>44533</v>
      </c>
      <c r="M96" s="87" t="s">
        <v>775</v>
      </c>
    </row>
    <row r="97" spans="1:14" ht="30" customHeight="1" x14ac:dyDescent="0.2">
      <c r="A97" s="77" t="s">
        <v>119</v>
      </c>
      <c r="B97" s="78" t="s">
        <v>371</v>
      </c>
      <c r="C97" s="64" t="s">
        <v>957</v>
      </c>
      <c r="D97" s="65">
        <v>7560000</v>
      </c>
      <c r="E97" s="65">
        <v>792</v>
      </c>
      <c r="F97" s="65">
        <v>10000</v>
      </c>
      <c r="G97" s="65">
        <v>7920000</v>
      </c>
      <c r="H97" s="65">
        <v>10000</v>
      </c>
      <c r="I97" s="65">
        <v>7920000</v>
      </c>
      <c r="J97" s="71">
        <v>44509</v>
      </c>
      <c r="K97" s="80" t="s">
        <v>958</v>
      </c>
      <c r="L97" s="71">
        <v>44545</v>
      </c>
      <c r="M97" s="87" t="s">
        <v>775</v>
      </c>
    </row>
    <row r="98" spans="1:14" ht="30" customHeight="1" x14ac:dyDescent="0.2">
      <c r="A98" s="77" t="s">
        <v>119</v>
      </c>
      <c r="B98" s="78" t="s">
        <v>371</v>
      </c>
      <c r="C98" s="64" t="s">
        <v>959</v>
      </c>
      <c r="D98" s="65">
        <v>24750000</v>
      </c>
      <c r="E98" s="65">
        <v>0</v>
      </c>
      <c r="F98" s="65">
        <v>10000</v>
      </c>
      <c r="G98" s="65">
        <v>0</v>
      </c>
      <c r="H98" s="65">
        <v>10000</v>
      </c>
      <c r="I98" s="65">
        <v>0</v>
      </c>
      <c r="J98" s="71">
        <v>44536</v>
      </c>
      <c r="K98" s="80" t="s">
        <v>960</v>
      </c>
      <c r="L98" s="71" t="s">
        <v>44</v>
      </c>
      <c r="M98" s="87" t="s">
        <v>786</v>
      </c>
    </row>
    <row r="99" spans="1:14" ht="30" customHeight="1" x14ac:dyDescent="0.2">
      <c r="A99" s="77" t="s">
        <v>119</v>
      </c>
      <c r="B99" s="78" t="s">
        <v>371</v>
      </c>
      <c r="C99" s="64" t="s">
        <v>993</v>
      </c>
      <c r="D99" s="65">
        <v>16020000</v>
      </c>
      <c r="E99" s="65">
        <v>2484</v>
      </c>
      <c r="F99" s="65">
        <v>10000</v>
      </c>
      <c r="G99" s="65">
        <v>24840000</v>
      </c>
      <c r="H99" s="65">
        <v>10000</v>
      </c>
      <c r="I99" s="65">
        <v>24840000</v>
      </c>
      <c r="J99" s="71">
        <v>44540</v>
      </c>
      <c r="K99" s="71" t="s">
        <v>994</v>
      </c>
      <c r="L99" s="71">
        <v>44580</v>
      </c>
      <c r="M99" s="87" t="s">
        <v>775</v>
      </c>
    </row>
    <row r="100" spans="1:14" ht="30" customHeight="1" x14ac:dyDescent="0.2">
      <c r="A100" s="77" t="s">
        <v>119</v>
      </c>
      <c r="B100" s="78" t="s">
        <v>371</v>
      </c>
      <c r="C100" s="64" t="s">
        <v>995</v>
      </c>
      <c r="D100" s="65">
        <v>8010000</v>
      </c>
      <c r="E100" s="65">
        <v>0</v>
      </c>
      <c r="F100" s="65">
        <v>10000</v>
      </c>
      <c r="G100" s="65">
        <v>0</v>
      </c>
      <c r="H100" s="65">
        <v>10000</v>
      </c>
      <c r="I100" s="65">
        <v>0</v>
      </c>
      <c r="J100" s="71">
        <v>44551</v>
      </c>
      <c r="K100" s="71" t="s">
        <v>996</v>
      </c>
      <c r="L100" s="71" t="s">
        <v>39</v>
      </c>
      <c r="M100" s="87" t="s">
        <v>786</v>
      </c>
    </row>
    <row r="101" spans="1:14" ht="30" customHeight="1" x14ac:dyDescent="0.2">
      <c r="A101" s="77" t="s">
        <v>119</v>
      </c>
      <c r="B101" s="78" t="s">
        <v>371</v>
      </c>
      <c r="C101" s="64" t="s">
        <v>997</v>
      </c>
      <c r="D101" s="65">
        <v>35010000</v>
      </c>
      <c r="E101" s="65">
        <v>0</v>
      </c>
      <c r="F101" s="65">
        <v>10000</v>
      </c>
      <c r="G101" s="65">
        <v>0</v>
      </c>
      <c r="H101" s="65">
        <v>10000</v>
      </c>
      <c r="I101" s="65">
        <v>0</v>
      </c>
      <c r="J101" s="71">
        <v>44552</v>
      </c>
      <c r="K101" s="71" t="s">
        <v>998</v>
      </c>
      <c r="L101" s="71" t="s">
        <v>39</v>
      </c>
      <c r="M101" s="87" t="s">
        <v>786</v>
      </c>
    </row>
    <row r="102" spans="1:14" ht="30" customHeight="1" x14ac:dyDescent="0.2">
      <c r="A102" s="77" t="s">
        <v>119</v>
      </c>
      <c r="B102" s="78" t="s">
        <v>371</v>
      </c>
      <c r="C102" s="64" t="s">
        <v>999</v>
      </c>
      <c r="D102" s="65">
        <v>25020000</v>
      </c>
      <c r="E102" s="65">
        <v>0</v>
      </c>
      <c r="F102" s="65">
        <v>10000</v>
      </c>
      <c r="G102" s="65">
        <v>0</v>
      </c>
      <c r="H102" s="65">
        <v>10000</v>
      </c>
      <c r="I102" s="65">
        <v>0</v>
      </c>
      <c r="J102" s="71">
        <v>44558</v>
      </c>
      <c r="K102" s="71" t="s">
        <v>1000</v>
      </c>
      <c r="L102" s="71" t="s">
        <v>39</v>
      </c>
      <c r="M102" s="87" t="s">
        <v>786</v>
      </c>
    </row>
    <row r="103" spans="1:14" ht="30" customHeight="1" x14ac:dyDescent="0.2">
      <c r="A103" s="77" t="s">
        <v>119</v>
      </c>
      <c r="B103" s="78" t="s">
        <v>371</v>
      </c>
      <c r="C103" s="64" t="s">
        <v>1001</v>
      </c>
      <c r="D103" s="65">
        <v>25020000</v>
      </c>
      <c r="E103" s="65">
        <v>0</v>
      </c>
      <c r="F103" s="65">
        <v>10000</v>
      </c>
      <c r="G103" s="65">
        <v>0</v>
      </c>
      <c r="H103" s="65">
        <v>10000</v>
      </c>
      <c r="I103" s="65">
        <v>0</v>
      </c>
      <c r="J103" s="71">
        <v>44578</v>
      </c>
      <c r="K103" s="71" t="s">
        <v>1002</v>
      </c>
      <c r="L103" s="71" t="s">
        <v>39</v>
      </c>
      <c r="M103" s="87" t="s">
        <v>786</v>
      </c>
    </row>
    <row r="104" spans="1:14" ht="30" customHeight="1" x14ac:dyDescent="0.2">
      <c r="A104" s="77" t="s">
        <v>1011</v>
      </c>
      <c r="B104" s="78" t="s">
        <v>371</v>
      </c>
      <c r="C104" s="64" t="s">
        <v>1030</v>
      </c>
      <c r="D104" s="65">
        <v>12510000</v>
      </c>
      <c r="E104" s="65">
        <v>2961</v>
      </c>
      <c r="F104" s="65">
        <v>10000</v>
      </c>
      <c r="G104" s="65">
        <v>29610000</v>
      </c>
      <c r="H104" s="65">
        <v>10000</v>
      </c>
      <c r="I104" s="65">
        <v>29610000</v>
      </c>
      <c r="J104" s="71">
        <v>44547</v>
      </c>
      <c r="K104" s="71" t="s">
        <v>1031</v>
      </c>
      <c r="L104" s="71">
        <v>44595</v>
      </c>
      <c r="M104" s="87" t="s">
        <v>775</v>
      </c>
      <c r="N104" s="81"/>
    </row>
    <row r="105" spans="1:14" ht="30" customHeight="1" x14ac:dyDescent="0.2">
      <c r="A105" s="77" t="s">
        <v>1011</v>
      </c>
      <c r="B105" s="78" t="s">
        <v>371</v>
      </c>
      <c r="C105" s="64" t="s">
        <v>1038</v>
      </c>
      <c r="D105" s="65">
        <v>46800000</v>
      </c>
      <c r="E105" s="65">
        <v>4950</v>
      </c>
      <c r="F105" s="65">
        <v>10000</v>
      </c>
      <c r="G105" s="65">
        <v>49500000</v>
      </c>
      <c r="H105" s="65">
        <v>10000</v>
      </c>
      <c r="I105" s="65">
        <v>49500000</v>
      </c>
      <c r="J105" s="71">
        <v>44557</v>
      </c>
      <c r="K105" s="71" t="s">
        <v>1039</v>
      </c>
      <c r="L105" s="71">
        <v>44606</v>
      </c>
      <c r="M105" s="87" t="s">
        <v>775</v>
      </c>
      <c r="N105" s="81"/>
    </row>
    <row r="106" spans="1:14" ht="30" customHeight="1" x14ac:dyDescent="0.2">
      <c r="A106" s="77" t="s">
        <v>1011</v>
      </c>
      <c r="B106" s="78" t="s">
        <v>371</v>
      </c>
      <c r="C106" s="64" t="s">
        <v>1032</v>
      </c>
      <c r="D106" s="65">
        <v>10080000</v>
      </c>
      <c r="E106" s="65">
        <v>0</v>
      </c>
      <c r="F106" s="65">
        <v>10000</v>
      </c>
      <c r="G106" s="65">
        <v>0</v>
      </c>
      <c r="H106" s="65">
        <v>10000</v>
      </c>
      <c r="I106" s="65">
        <v>0</v>
      </c>
      <c r="J106" s="71">
        <v>44589</v>
      </c>
      <c r="K106" s="71" t="s">
        <v>1033</v>
      </c>
      <c r="L106" s="71" t="s">
        <v>39</v>
      </c>
      <c r="M106" s="87" t="s">
        <v>786</v>
      </c>
      <c r="N106" s="81"/>
    </row>
    <row r="107" spans="1:14" ht="30" customHeight="1" x14ac:dyDescent="0.2">
      <c r="A107" s="77" t="s">
        <v>1011</v>
      </c>
      <c r="B107" s="78" t="s">
        <v>371</v>
      </c>
      <c r="C107" s="64" t="s">
        <v>1034</v>
      </c>
      <c r="D107" s="65">
        <v>12960000</v>
      </c>
      <c r="E107" s="65">
        <v>0</v>
      </c>
      <c r="F107" s="65">
        <v>10000</v>
      </c>
      <c r="G107" s="65">
        <v>0</v>
      </c>
      <c r="H107" s="65">
        <v>10000</v>
      </c>
      <c r="I107" s="65">
        <v>0</v>
      </c>
      <c r="J107" s="71">
        <v>44593</v>
      </c>
      <c r="K107" s="71" t="s">
        <v>1035</v>
      </c>
      <c r="L107" s="71" t="s">
        <v>39</v>
      </c>
      <c r="M107" s="87" t="s">
        <v>786</v>
      </c>
      <c r="N107" s="81"/>
    </row>
    <row r="108" spans="1:14" ht="30" customHeight="1" x14ac:dyDescent="0.2">
      <c r="A108" s="77" t="s">
        <v>1011</v>
      </c>
      <c r="B108" s="78" t="s">
        <v>371</v>
      </c>
      <c r="C108" s="64" t="s">
        <v>1036</v>
      </c>
      <c r="D108" s="65">
        <v>15030000</v>
      </c>
      <c r="E108" s="65">
        <v>0</v>
      </c>
      <c r="F108" s="65">
        <v>10000</v>
      </c>
      <c r="G108" s="65">
        <v>0</v>
      </c>
      <c r="H108" s="65">
        <v>10000</v>
      </c>
      <c r="I108" s="65">
        <v>0</v>
      </c>
      <c r="J108" s="71">
        <v>44592</v>
      </c>
      <c r="K108" s="71" t="s">
        <v>1037</v>
      </c>
      <c r="L108" s="71" t="s">
        <v>39</v>
      </c>
      <c r="M108" s="87" t="s">
        <v>786</v>
      </c>
      <c r="N108" s="81"/>
    </row>
    <row r="109" spans="1:14" ht="30" customHeight="1" x14ac:dyDescent="0.2">
      <c r="A109" s="77" t="s">
        <v>1011</v>
      </c>
      <c r="B109" s="78" t="s">
        <v>371</v>
      </c>
      <c r="C109" s="64" t="s">
        <v>1057</v>
      </c>
      <c r="D109" s="65">
        <v>15030000</v>
      </c>
      <c r="E109" s="65">
        <v>2817</v>
      </c>
      <c r="F109" s="65">
        <v>10000</v>
      </c>
      <c r="G109" s="65">
        <v>28170000</v>
      </c>
      <c r="H109" s="65">
        <v>10000</v>
      </c>
      <c r="I109" s="65">
        <v>28170000</v>
      </c>
      <c r="J109" s="71">
        <v>44589</v>
      </c>
      <c r="K109" s="71" t="s">
        <v>1058</v>
      </c>
      <c r="L109" s="71">
        <v>44628</v>
      </c>
      <c r="M109" s="87" t="s">
        <v>775</v>
      </c>
    </row>
    <row r="110" spans="1:14" ht="30" customHeight="1" x14ac:dyDescent="0.2">
      <c r="A110" s="77" t="s">
        <v>1011</v>
      </c>
      <c r="B110" s="78" t="s">
        <v>371</v>
      </c>
      <c r="C110" s="64" t="s">
        <v>1059</v>
      </c>
      <c r="D110" s="65">
        <v>24750000</v>
      </c>
      <c r="E110" s="65">
        <v>2718</v>
      </c>
      <c r="F110" s="65">
        <v>10000</v>
      </c>
      <c r="G110" s="65">
        <v>27180000</v>
      </c>
      <c r="H110" s="65">
        <v>10000</v>
      </c>
      <c r="I110" s="65">
        <v>27180000</v>
      </c>
      <c r="J110" s="71">
        <v>44596</v>
      </c>
      <c r="K110" s="71" t="s">
        <v>1060</v>
      </c>
      <c r="L110" s="71">
        <v>44636</v>
      </c>
      <c r="M110" s="87" t="s">
        <v>775</v>
      </c>
    </row>
    <row r="111" spans="1:14" ht="30" customHeight="1" x14ac:dyDescent="0.2">
      <c r="A111" s="77" t="s">
        <v>1011</v>
      </c>
      <c r="B111" s="78" t="s">
        <v>371</v>
      </c>
      <c r="C111" s="64" t="s">
        <v>1085</v>
      </c>
      <c r="D111" s="65">
        <v>10080000</v>
      </c>
      <c r="E111" s="65">
        <v>3393</v>
      </c>
      <c r="F111" s="65">
        <v>10000</v>
      </c>
      <c r="G111" s="65">
        <v>33930000</v>
      </c>
      <c r="H111" s="65">
        <v>10000</v>
      </c>
      <c r="I111" s="65">
        <v>33930000</v>
      </c>
      <c r="J111" s="71">
        <v>44628</v>
      </c>
      <c r="K111" s="71" t="s">
        <v>1086</v>
      </c>
      <c r="L111" s="71">
        <v>44666</v>
      </c>
      <c r="M111" s="87" t="s">
        <v>775</v>
      </c>
    </row>
    <row r="112" spans="1:14" ht="30" customHeight="1" x14ac:dyDescent="0.2">
      <c r="A112" s="77" t="s">
        <v>1011</v>
      </c>
      <c r="B112" s="78" t="s">
        <v>371</v>
      </c>
      <c r="C112" s="64" t="s">
        <v>1087</v>
      </c>
      <c r="D112" s="65">
        <v>12600000</v>
      </c>
      <c r="E112" s="65">
        <v>1980</v>
      </c>
      <c r="F112" s="65">
        <v>10000</v>
      </c>
      <c r="G112" s="65">
        <v>19800000</v>
      </c>
      <c r="H112" s="65">
        <v>10000</v>
      </c>
      <c r="I112" s="65">
        <v>19800000</v>
      </c>
      <c r="J112" s="71">
        <v>44635</v>
      </c>
      <c r="K112" s="71" t="s">
        <v>1088</v>
      </c>
      <c r="L112" s="71">
        <v>44673</v>
      </c>
      <c r="M112" s="87" t="s">
        <v>775</v>
      </c>
    </row>
    <row r="113" spans="1:13" ht="30" customHeight="1" x14ac:dyDescent="0.2">
      <c r="A113" s="77" t="s">
        <v>1011</v>
      </c>
      <c r="B113" s="78" t="s">
        <v>371</v>
      </c>
      <c r="C113" s="64" t="s">
        <v>1089</v>
      </c>
      <c r="D113" s="65">
        <v>11520000</v>
      </c>
      <c r="E113" s="65">
        <v>2952</v>
      </c>
      <c r="F113" s="65">
        <v>10000</v>
      </c>
      <c r="G113" s="65">
        <v>29520000</v>
      </c>
      <c r="H113" s="65">
        <v>10000</v>
      </c>
      <c r="I113" s="65">
        <v>29520000</v>
      </c>
      <c r="J113" s="71">
        <v>44639</v>
      </c>
      <c r="K113" s="71" t="s">
        <v>1090</v>
      </c>
      <c r="L113" s="71">
        <v>44677</v>
      </c>
      <c r="M113" s="87" t="s">
        <v>775</v>
      </c>
    </row>
    <row r="114" spans="1:13" ht="30" customHeight="1" x14ac:dyDescent="0.2">
      <c r="A114" s="77" t="s">
        <v>1011</v>
      </c>
      <c r="B114" s="78" t="s">
        <v>371</v>
      </c>
      <c r="C114" s="64" t="s">
        <v>1115</v>
      </c>
      <c r="D114" s="65">
        <v>12060000</v>
      </c>
      <c r="E114" s="65">
        <v>2160</v>
      </c>
      <c r="F114" s="65">
        <v>10000</v>
      </c>
      <c r="G114" s="65">
        <v>21600000</v>
      </c>
      <c r="H114" s="65">
        <v>10000</v>
      </c>
      <c r="I114" s="65">
        <v>21600000</v>
      </c>
      <c r="J114" s="71">
        <v>44644</v>
      </c>
      <c r="K114" s="71" t="s">
        <v>1116</v>
      </c>
      <c r="L114" s="71">
        <v>44683</v>
      </c>
      <c r="M114" s="87" t="s">
        <v>775</v>
      </c>
    </row>
    <row r="115" spans="1:13" ht="30" customHeight="1" x14ac:dyDescent="0.2">
      <c r="A115" s="77" t="s">
        <v>1011</v>
      </c>
      <c r="B115" s="78" t="s">
        <v>371</v>
      </c>
      <c r="C115" s="64" t="s">
        <v>1117</v>
      </c>
      <c r="D115" s="65">
        <v>12510000</v>
      </c>
      <c r="E115" s="65">
        <v>4887</v>
      </c>
      <c r="F115" s="65">
        <v>10000</v>
      </c>
      <c r="G115" s="65">
        <v>48870000</v>
      </c>
      <c r="H115" s="65">
        <v>10000</v>
      </c>
      <c r="I115" s="65">
        <v>48870000</v>
      </c>
      <c r="J115" s="71">
        <v>44666</v>
      </c>
      <c r="K115" s="71" t="s">
        <v>1118</v>
      </c>
      <c r="L115" s="71">
        <v>44704</v>
      </c>
      <c r="M115" s="87" t="s">
        <v>775</v>
      </c>
    </row>
    <row r="116" spans="1:13" ht="30" customHeight="1" x14ac:dyDescent="0.2">
      <c r="A116" s="77" t="s">
        <v>1011</v>
      </c>
      <c r="B116" s="78" t="s">
        <v>371</v>
      </c>
      <c r="C116" s="64" t="s">
        <v>1119</v>
      </c>
      <c r="D116" s="65">
        <v>7560000</v>
      </c>
      <c r="E116" s="65">
        <v>0</v>
      </c>
      <c r="F116" s="65">
        <v>10000</v>
      </c>
      <c r="G116" s="65">
        <v>0</v>
      </c>
      <c r="H116" s="65">
        <v>10000</v>
      </c>
      <c r="I116" s="65">
        <v>0</v>
      </c>
      <c r="J116" s="71">
        <v>44671</v>
      </c>
      <c r="K116" s="71" t="s">
        <v>1120</v>
      </c>
      <c r="L116" s="71" t="s">
        <v>39</v>
      </c>
      <c r="M116" s="87" t="s">
        <v>786</v>
      </c>
    </row>
    <row r="117" spans="1:13" ht="30" customHeight="1" x14ac:dyDescent="0.2">
      <c r="A117" s="77" t="s">
        <v>1011</v>
      </c>
      <c r="B117" s="78" t="s">
        <v>371</v>
      </c>
      <c r="C117" s="64" t="s">
        <v>1121</v>
      </c>
      <c r="D117" s="65">
        <v>20070000</v>
      </c>
      <c r="E117" s="65">
        <v>0</v>
      </c>
      <c r="F117" s="65">
        <v>10000</v>
      </c>
      <c r="G117" s="65">
        <v>0</v>
      </c>
      <c r="H117" s="65">
        <v>10000</v>
      </c>
      <c r="I117" s="65">
        <v>0</v>
      </c>
      <c r="J117" s="71">
        <v>44677</v>
      </c>
      <c r="K117" s="71" t="s">
        <v>1122</v>
      </c>
      <c r="L117" s="71" t="s">
        <v>39</v>
      </c>
      <c r="M117" s="87" t="s">
        <v>786</v>
      </c>
    </row>
    <row r="118" spans="1:13" ht="30" customHeight="1" x14ac:dyDescent="0.2">
      <c r="A118" s="77" t="s">
        <v>1011</v>
      </c>
      <c r="B118" s="78" t="s">
        <v>371</v>
      </c>
      <c r="C118" s="64" t="s">
        <v>1123</v>
      </c>
      <c r="D118" s="65">
        <v>16290000</v>
      </c>
      <c r="E118" s="65">
        <v>0</v>
      </c>
      <c r="F118" s="65">
        <v>10000</v>
      </c>
      <c r="G118" s="65">
        <v>0</v>
      </c>
      <c r="H118" s="65">
        <v>10000</v>
      </c>
      <c r="I118" s="65">
        <v>0</v>
      </c>
      <c r="J118" s="71">
        <v>44681</v>
      </c>
      <c r="K118" s="71" t="s">
        <v>1124</v>
      </c>
      <c r="L118" s="71" t="s">
        <v>39</v>
      </c>
      <c r="M118" s="87" t="s">
        <v>786</v>
      </c>
    </row>
    <row r="119" spans="1:13" ht="30" customHeight="1" x14ac:dyDescent="0.2">
      <c r="A119" s="77" t="s">
        <v>1011</v>
      </c>
      <c r="B119" s="78" t="s">
        <v>371</v>
      </c>
      <c r="C119" s="64" t="s">
        <v>1140</v>
      </c>
      <c r="D119" s="65">
        <v>9990000</v>
      </c>
      <c r="E119" s="65">
        <v>1620</v>
      </c>
      <c r="F119" s="65">
        <v>10000</v>
      </c>
      <c r="G119" s="65">
        <v>16200000</v>
      </c>
      <c r="H119" s="65">
        <v>10000</v>
      </c>
      <c r="I119" s="65">
        <v>16200000</v>
      </c>
      <c r="J119" s="71">
        <v>44668</v>
      </c>
      <c r="K119" s="71" t="s">
        <v>1141</v>
      </c>
      <c r="L119" s="71">
        <v>44713</v>
      </c>
      <c r="M119" s="87" t="s">
        <v>775</v>
      </c>
    </row>
    <row r="120" spans="1:13" ht="30" customHeight="1" x14ac:dyDescent="0.2">
      <c r="A120" s="77" t="s">
        <v>1011</v>
      </c>
      <c r="B120" s="78" t="s">
        <v>371</v>
      </c>
      <c r="C120" s="64" t="s">
        <v>1142</v>
      </c>
      <c r="D120" s="65">
        <v>6030000</v>
      </c>
      <c r="E120" s="65">
        <v>1017</v>
      </c>
      <c r="F120" s="65">
        <v>10000</v>
      </c>
      <c r="G120" s="65">
        <v>10170000</v>
      </c>
      <c r="H120" s="65">
        <v>10000</v>
      </c>
      <c r="I120" s="65">
        <v>10170000</v>
      </c>
      <c r="J120" s="71">
        <v>44693</v>
      </c>
      <c r="K120" s="71" t="s">
        <v>1143</v>
      </c>
      <c r="L120" s="71">
        <v>44739</v>
      </c>
      <c r="M120" s="87" t="s">
        <v>775</v>
      </c>
    </row>
    <row r="121" spans="1:13" ht="30" customHeight="1" x14ac:dyDescent="0.2">
      <c r="A121" s="77" t="s">
        <v>1011</v>
      </c>
      <c r="B121" s="78" t="s">
        <v>371</v>
      </c>
      <c r="C121" s="64" t="s">
        <v>1144</v>
      </c>
      <c r="D121" s="65">
        <v>12510000</v>
      </c>
      <c r="E121" s="65">
        <v>0</v>
      </c>
      <c r="F121" s="65">
        <v>10000</v>
      </c>
      <c r="G121" s="65">
        <v>0</v>
      </c>
      <c r="H121" s="65">
        <v>10000</v>
      </c>
      <c r="I121" s="65">
        <v>0</v>
      </c>
      <c r="J121" s="71">
        <v>44699</v>
      </c>
      <c r="K121" s="71" t="s">
        <v>1145</v>
      </c>
      <c r="L121" s="71" t="s">
        <v>39</v>
      </c>
      <c r="M121" s="87" t="s">
        <v>786</v>
      </c>
    </row>
    <row r="122" spans="1:13" ht="30" customHeight="1" x14ac:dyDescent="0.2">
      <c r="A122" s="77" t="s">
        <v>1011</v>
      </c>
      <c r="B122" s="78" t="s">
        <v>371</v>
      </c>
      <c r="C122" s="64" t="s">
        <v>1146</v>
      </c>
      <c r="D122" s="65">
        <v>10080000</v>
      </c>
      <c r="E122" s="65">
        <v>0</v>
      </c>
      <c r="F122" s="65">
        <v>10000</v>
      </c>
      <c r="G122" s="65">
        <v>0</v>
      </c>
      <c r="H122" s="65">
        <v>10000</v>
      </c>
      <c r="I122" s="65">
        <v>0</v>
      </c>
      <c r="J122" s="71">
        <v>44708</v>
      </c>
      <c r="K122" s="71" t="s">
        <v>1147</v>
      </c>
      <c r="L122" s="71" t="s">
        <v>39</v>
      </c>
      <c r="M122" s="87" t="s">
        <v>786</v>
      </c>
    </row>
    <row r="123" spans="1:13" ht="30" customHeight="1" x14ac:dyDescent="0.2">
      <c r="A123" s="77" t="s">
        <v>1011</v>
      </c>
      <c r="B123" s="78" t="s">
        <v>371</v>
      </c>
      <c r="C123" s="64" t="s">
        <v>1178</v>
      </c>
      <c r="D123" s="65">
        <v>25020000</v>
      </c>
      <c r="E123" s="65">
        <v>3564</v>
      </c>
      <c r="F123" s="65">
        <v>10000</v>
      </c>
      <c r="G123" s="65">
        <v>35640000</v>
      </c>
      <c r="H123" s="65">
        <v>10000</v>
      </c>
      <c r="I123" s="65">
        <v>35640000</v>
      </c>
      <c r="J123" s="71">
        <v>44705</v>
      </c>
      <c r="K123" s="71" t="s">
        <v>1179</v>
      </c>
      <c r="L123" s="71">
        <v>44743</v>
      </c>
      <c r="M123" s="87" t="s">
        <v>775</v>
      </c>
    </row>
    <row r="124" spans="1:13" ht="30" customHeight="1" x14ac:dyDescent="0.2">
      <c r="A124" s="77" t="s">
        <v>1011</v>
      </c>
      <c r="B124" s="78" t="s">
        <v>371</v>
      </c>
      <c r="C124" s="64" t="s">
        <v>1180</v>
      </c>
      <c r="D124" s="65">
        <v>12600000</v>
      </c>
      <c r="E124" s="65">
        <v>1872</v>
      </c>
      <c r="F124" s="65">
        <v>10000</v>
      </c>
      <c r="G124" s="65">
        <v>18720000</v>
      </c>
      <c r="H124" s="65">
        <v>10000</v>
      </c>
      <c r="I124" s="65">
        <v>18720000</v>
      </c>
      <c r="J124" s="71">
        <v>44712</v>
      </c>
      <c r="K124" s="71" t="s">
        <v>1181</v>
      </c>
      <c r="L124" s="71">
        <v>44753</v>
      </c>
      <c r="M124" s="87" t="s">
        <v>775</v>
      </c>
    </row>
    <row r="125" spans="1:13" ht="30" customHeight="1" x14ac:dyDescent="0.2">
      <c r="A125" s="77" t="s">
        <v>1011</v>
      </c>
      <c r="B125" s="78" t="s">
        <v>371</v>
      </c>
      <c r="C125" s="64" t="s">
        <v>1182</v>
      </c>
      <c r="D125" s="65">
        <v>19980000</v>
      </c>
      <c r="E125" s="65">
        <v>0</v>
      </c>
      <c r="F125" s="65">
        <v>10000</v>
      </c>
      <c r="G125" s="65">
        <v>0</v>
      </c>
      <c r="H125" s="65">
        <v>10000</v>
      </c>
      <c r="I125" s="65">
        <v>0</v>
      </c>
      <c r="J125" s="71">
        <v>44733</v>
      </c>
      <c r="K125" s="71" t="s">
        <v>1183</v>
      </c>
      <c r="L125" s="71" t="s">
        <v>39</v>
      </c>
      <c r="M125" s="87" t="s">
        <v>786</v>
      </c>
    </row>
    <row r="126" spans="1:13" ht="30" customHeight="1" x14ac:dyDescent="0.2">
      <c r="A126" s="77" t="s">
        <v>1011</v>
      </c>
      <c r="B126" s="78" t="s">
        <v>371</v>
      </c>
      <c r="C126" s="64" t="s">
        <v>1184</v>
      </c>
      <c r="D126" s="65">
        <v>10080000</v>
      </c>
      <c r="E126" s="65">
        <v>0</v>
      </c>
      <c r="F126" s="65">
        <v>10000</v>
      </c>
      <c r="G126" s="65">
        <v>0</v>
      </c>
      <c r="H126" s="65">
        <v>10000</v>
      </c>
      <c r="I126" s="65">
        <v>0</v>
      </c>
      <c r="J126" s="71">
        <v>44734</v>
      </c>
      <c r="K126" s="71" t="s">
        <v>1185</v>
      </c>
      <c r="L126" s="71" t="s">
        <v>39</v>
      </c>
      <c r="M126" s="87" t="s">
        <v>786</v>
      </c>
    </row>
    <row r="127" spans="1:13" ht="30" customHeight="1" x14ac:dyDescent="0.2">
      <c r="A127" s="77" t="s">
        <v>1011</v>
      </c>
      <c r="B127" s="78" t="s">
        <v>371</v>
      </c>
      <c r="C127" s="64" t="s">
        <v>1186</v>
      </c>
      <c r="D127" s="65">
        <v>7020000</v>
      </c>
      <c r="E127" s="65">
        <v>0</v>
      </c>
      <c r="F127" s="65">
        <v>10000</v>
      </c>
      <c r="G127" s="65">
        <v>0</v>
      </c>
      <c r="H127" s="65">
        <v>10000</v>
      </c>
      <c r="I127" s="65">
        <v>0</v>
      </c>
      <c r="J127" s="71">
        <v>44753</v>
      </c>
      <c r="K127" s="71" t="s">
        <v>1187</v>
      </c>
      <c r="L127" s="71" t="s">
        <v>39</v>
      </c>
      <c r="M127" s="87" t="s">
        <v>786</v>
      </c>
    </row>
    <row r="128" spans="1:13" ht="30" customHeight="1" x14ac:dyDescent="0.2">
      <c r="A128" s="77" t="s">
        <v>1011</v>
      </c>
      <c r="B128" s="78" t="s">
        <v>371</v>
      </c>
      <c r="C128" s="64" t="s">
        <v>1213</v>
      </c>
      <c r="D128" s="65">
        <v>9990000</v>
      </c>
      <c r="E128" s="65">
        <v>3987</v>
      </c>
      <c r="F128" s="65">
        <v>10000</v>
      </c>
      <c r="G128" s="65">
        <v>39870000</v>
      </c>
      <c r="H128" s="65">
        <v>10000</v>
      </c>
      <c r="I128" s="65">
        <v>39870000</v>
      </c>
      <c r="J128" s="71">
        <v>44738</v>
      </c>
      <c r="K128" s="71" t="s">
        <v>1214</v>
      </c>
      <c r="L128" s="71">
        <v>44778</v>
      </c>
      <c r="M128" s="87" t="s">
        <v>775</v>
      </c>
    </row>
    <row r="129" spans="1:13" ht="30" customHeight="1" x14ac:dyDescent="0.2">
      <c r="A129" s="77" t="s">
        <v>1011</v>
      </c>
      <c r="B129" s="78" t="s">
        <v>371</v>
      </c>
      <c r="C129" s="64" t="s">
        <v>1215</v>
      </c>
      <c r="D129" s="65">
        <v>17010000</v>
      </c>
      <c r="E129" s="65">
        <v>3654</v>
      </c>
      <c r="F129" s="65">
        <v>10000</v>
      </c>
      <c r="G129" s="65">
        <v>36540000</v>
      </c>
      <c r="H129" s="65">
        <v>10000</v>
      </c>
      <c r="I129" s="65">
        <v>36540000</v>
      </c>
      <c r="J129" s="71">
        <v>44761</v>
      </c>
      <c r="K129" s="71" t="s">
        <v>1216</v>
      </c>
      <c r="L129" s="71">
        <v>44798</v>
      </c>
      <c r="M129" s="87" t="s">
        <v>775</v>
      </c>
    </row>
    <row r="130" spans="1:13" ht="30" customHeight="1" x14ac:dyDescent="0.2">
      <c r="A130" s="77" t="s">
        <v>1011</v>
      </c>
      <c r="B130" s="78" t="s">
        <v>371</v>
      </c>
      <c r="C130" s="64" t="s">
        <v>1217</v>
      </c>
      <c r="D130" s="65">
        <v>15030000</v>
      </c>
      <c r="E130" s="65">
        <v>0</v>
      </c>
      <c r="F130" s="65">
        <v>10000</v>
      </c>
      <c r="G130" s="65">
        <v>0</v>
      </c>
      <c r="H130" s="65">
        <v>10000</v>
      </c>
      <c r="I130" s="65">
        <v>0</v>
      </c>
      <c r="J130" s="71">
        <v>44761</v>
      </c>
      <c r="K130" s="71" t="s">
        <v>1218</v>
      </c>
      <c r="L130" s="71" t="s">
        <v>39</v>
      </c>
      <c r="M130" s="87" t="s">
        <v>786</v>
      </c>
    </row>
    <row r="131" spans="1:13" ht="30" customHeight="1" x14ac:dyDescent="0.2">
      <c r="A131" s="77" t="s">
        <v>1011</v>
      </c>
      <c r="B131" s="78" t="s">
        <v>371</v>
      </c>
      <c r="C131" s="64" t="s">
        <v>1219</v>
      </c>
      <c r="D131" s="65">
        <v>9990000</v>
      </c>
      <c r="E131" s="65">
        <v>1350</v>
      </c>
      <c r="F131" s="65">
        <v>10000</v>
      </c>
      <c r="G131" s="65">
        <v>13500000</v>
      </c>
      <c r="H131" s="65">
        <v>10000</v>
      </c>
      <c r="I131" s="65">
        <v>13500000</v>
      </c>
      <c r="J131" s="71">
        <v>44750</v>
      </c>
      <c r="K131" s="71" t="s">
        <v>1220</v>
      </c>
      <c r="L131" s="71">
        <v>44803</v>
      </c>
      <c r="M131" s="87" t="s">
        <v>775</v>
      </c>
    </row>
    <row r="132" spans="1:13" ht="30" customHeight="1" x14ac:dyDescent="0.2">
      <c r="A132" s="77" t="s">
        <v>1011</v>
      </c>
      <c r="B132" s="78" t="s">
        <v>371</v>
      </c>
      <c r="C132" s="64" t="s">
        <v>1221</v>
      </c>
      <c r="D132" s="65">
        <v>7560000</v>
      </c>
      <c r="E132" s="65">
        <v>0</v>
      </c>
      <c r="F132" s="65">
        <v>10000</v>
      </c>
      <c r="G132" s="65">
        <v>0</v>
      </c>
      <c r="H132" s="65">
        <v>10000</v>
      </c>
      <c r="I132" s="65">
        <v>0</v>
      </c>
      <c r="J132" s="71">
        <v>44778</v>
      </c>
      <c r="K132" s="71" t="s">
        <v>1222</v>
      </c>
      <c r="L132" s="71" t="s">
        <v>39</v>
      </c>
      <c r="M132" s="87" t="s">
        <v>786</v>
      </c>
    </row>
    <row r="133" spans="1:13" ht="30" customHeight="1" x14ac:dyDescent="0.2">
      <c r="A133" s="77" t="s">
        <v>1011</v>
      </c>
      <c r="B133" s="78" t="s">
        <v>371</v>
      </c>
      <c r="C133" s="64" t="s">
        <v>1223</v>
      </c>
      <c r="D133" s="65">
        <v>38970000</v>
      </c>
      <c r="E133" s="65">
        <v>0</v>
      </c>
      <c r="F133" s="65">
        <v>10000</v>
      </c>
      <c r="G133" s="65">
        <v>0</v>
      </c>
      <c r="H133" s="65">
        <v>10000</v>
      </c>
      <c r="I133" s="65">
        <v>0</v>
      </c>
      <c r="J133" s="71">
        <v>44787</v>
      </c>
      <c r="K133" s="71" t="s">
        <v>1224</v>
      </c>
      <c r="L133" s="71" t="s">
        <v>39</v>
      </c>
      <c r="M133" s="87" t="s">
        <v>786</v>
      </c>
    </row>
    <row r="134" spans="1:13" ht="30" customHeight="1" x14ac:dyDescent="0.2">
      <c r="A134" s="77" t="s">
        <v>1011</v>
      </c>
      <c r="B134" s="78" t="s">
        <v>371</v>
      </c>
      <c r="C134" s="64" t="s">
        <v>1225</v>
      </c>
      <c r="D134" s="65">
        <v>8010000</v>
      </c>
      <c r="E134" s="65">
        <v>0</v>
      </c>
      <c r="F134" s="65">
        <v>10000</v>
      </c>
      <c r="G134" s="65">
        <v>0</v>
      </c>
      <c r="H134" s="65">
        <v>10000</v>
      </c>
      <c r="I134" s="65">
        <v>0</v>
      </c>
      <c r="J134" s="71">
        <v>44785</v>
      </c>
      <c r="K134" s="71" t="s">
        <v>1226</v>
      </c>
      <c r="L134" s="71" t="s">
        <v>39</v>
      </c>
      <c r="M134" s="87" t="s">
        <v>786</v>
      </c>
    </row>
    <row r="135" spans="1:13" ht="30" customHeight="1" x14ac:dyDescent="0.2">
      <c r="A135" s="77" t="s">
        <v>1011</v>
      </c>
      <c r="B135" s="78" t="s">
        <v>371</v>
      </c>
      <c r="C135" s="64" t="s">
        <v>1242</v>
      </c>
      <c r="D135" s="65">
        <v>15030000</v>
      </c>
      <c r="E135" s="65">
        <v>2331</v>
      </c>
      <c r="F135" s="65">
        <v>10000</v>
      </c>
      <c r="G135" s="65">
        <v>23310000</v>
      </c>
      <c r="H135" s="65">
        <v>10000</v>
      </c>
      <c r="I135" s="65">
        <v>23310000</v>
      </c>
      <c r="J135" s="71">
        <v>44764</v>
      </c>
      <c r="K135" s="71" t="s">
        <v>1250</v>
      </c>
      <c r="L135" s="71">
        <v>44812</v>
      </c>
      <c r="M135" s="87" t="s">
        <v>775</v>
      </c>
    </row>
    <row r="136" spans="1:13" ht="30" customHeight="1" x14ac:dyDescent="0.2">
      <c r="A136" s="77" t="s">
        <v>1011</v>
      </c>
      <c r="B136" s="78" t="s">
        <v>371</v>
      </c>
      <c r="C136" s="64" t="s">
        <v>1243</v>
      </c>
      <c r="D136" s="65">
        <v>25020000</v>
      </c>
      <c r="E136" s="65">
        <v>0</v>
      </c>
      <c r="F136" s="65">
        <v>10000</v>
      </c>
      <c r="G136" s="65">
        <v>0</v>
      </c>
      <c r="H136" s="65">
        <v>10000</v>
      </c>
      <c r="I136" s="65">
        <v>0</v>
      </c>
      <c r="J136" s="71">
        <v>44799</v>
      </c>
      <c r="K136" s="71" t="s">
        <v>1251</v>
      </c>
      <c r="L136" s="71" t="s">
        <v>44</v>
      </c>
      <c r="M136" s="87" t="s">
        <v>786</v>
      </c>
    </row>
    <row r="137" spans="1:13" ht="30" customHeight="1" x14ac:dyDescent="0.2">
      <c r="A137" s="77" t="s">
        <v>1011</v>
      </c>
      <c r="B137" s="78" t="s">
        <v>371</v>
      </c>
      <c r="C137" s="64" t="s">
        <v>1262</v>
      </c>
      <c r="D137" s="65">
        <v>10080000</v>
      </c>
      <c r="E137" s="65">
        <v>4014</v>
      </c>
      <c r="F137" s="65">
        <v>10000</v>
      </c>
      <c r="G137" s="65">
        <v>40140000</v>
      </c>
      <c r="H137" s="65">
        <v>10000</v>
      </c>
      <c r="I137" s="65">
        <v>40140000</v>
      </c>
      <c r="J137" s="71">
        <v>44798</v>
      </c>
      <c r="K137" s="71" t="s">
        <v>1275</v>
      </c>
      <c r="L137" s="71">
        <v>44855</v>
      </c>
      <c r="M137" s="87" t="s">
        <v>775</v>
      </c>
    </row>
    <row r="138" spans="1:13" ht="30" customHeight="1" x14ac:dyDescent="0.2">
      <c r="A138" s="77" t="s">
        <v>1011</v>
      </c>
      <c r="B138" s="78" t="s">
        <v>371</v>
      </c>
      <c r="C138" s="64" t="s">
        <v>1263</v>
      </c>
      <c r="D138" s="65">
        <v>15030000</v>
      </c>
      <c r="E138" s="65">
        <v>0</v>
      </c>
      <c r="F138" s="65">
        <v>10000</v>
      </c>
      <c r="G138" s="65">
        <v>0</v>
      </c>
      <c r="H138" s="65">
        <v>10000</v>
      </c>
      <c r="I138" s="65">
        <v>0</v>
      </c>
      <c r="J138" s="71">
        <v>44826</v>
      </c>
      <c r="K138" s="71" t="s">
        <v>1276</v>
      </c>
      <c r="L138" s="71" t="s">
        <v>44</v>
      </c>
      <c r="M138" s="87" t="s">
        <v>786</v>
      </c>
    </row>
    <row r="139" spans="1:13" ht="30" customHeight="1" x14ac:dyDescent="0.2">
      <c r="A139" s="77" t="s">
        <v>1011</v>
      </c>
      <c r="B139" s="78" t="s">
        <v>371</v>
      </c>
      <c r="C139" s="64" t="s">
        <v>1264</v>
      </c>
      <c r="D139" s="65">
        <v>14940000</v>
      </c>
      <c r="E139" s="65">
        <v>0</v>
      </c>
      <c r="F139" s="65">
        <v>10000</v>
      </c>
      <c r="G139" s="65">
        <v>0</v>
      </c>
      <c r="H139" s="65">
        <v>10000</v>
      </c>
      <c r="I139" s="65">
        <v>0</v>
      </c>
      <c r="J139" s="71">
        <v>44840</v>
      </c>
      <c r="K139" s="71" t="s">
        <v>1277</v>
      </c>
      <c r="L139" s="71" t="s">
        <v>44</v>
      </c>
      <c r="M139" s="87" t="s">
        <v>786</v>
      </c>
    </row>
    <row r="140" spans="1:13" ht="30" customHeight="1" x14ac:dyDescent="0.2">
      <c r="A140" s="77" t="s">
        <v>1011</v>
      </c>
      <c r="B140" s="78" t="s">
        <v>371</v>
      </c>
      <c r="C140" s="64" t="s">
        <v>1296</v>
      </c>
      <c r="D140" s="65">
        <v>9000000</v>
      </c>
      <c r="E140" s="65">
        <v>0</v>
      </c>
      <c r="F140" s="65">
        <v>10000</v>
      </c>
      <c r="G140" s="65">
        <v>0</v>
      </c>
      <c r="H140" s="65">
        <v>10000</v>
      </c>
      <c r="I140" s="65">
        <v>0</v>
      </c>
      <c r="J140" s="71">
        <v>44851</v>
      </c>
      <c r="K140" s="71" t="s">
        <v>1297</v>
      </c>
      <c r="L140" s="71" t="s">
        <v>44</v>
      </c>
      <c r="M140" s="87" t="s">
        <v>786</v>
      </c>
    </row>
    <row r="141" spans="1:13" ht="30" customHeight="1" x14ac:dyDescent="0.2">
      <c r="A141" s="77" t="s">
        <v>1011</v>
      </c>
      <c r="B141" s="78" t="s">
        <v>371</v>
      </c>
      <c r="C141" s="64" t="s">
        <v>1298</v>
      </c>
      <c r="D141" s="65">
        <v>9990000</v>
      </c>
      <c r="E141" s="65">
        <v>0</v>
      </c>
      <c r="F141" s="65">
        <v>10000</v>
      </c>
      <c r="G141" s="65">
        <v>0</v>
      </c>
      <c r="H141" s="65">
        <v>10000</v>
      </c>
      <c r="I141" s="65">
        <v>0</v>
      </c>
      <c r="J141" s="71">
        <v>44853</v>
      </c>
      <c r="K141" s="71" t="s">
        <v>1299</v>
      </c>
      <c r="L141" s="71" t="s">
        <v>44</v>
      </c>
      <c r="M141" s="87" t="s">
        <v>786</v>
      </c>
    </row>
    <row r="142" spans="1:13" ht="30" customHeight="1" x14ac:dyDescent="0.2">
      <c r="A142" s="77" t="s">
        <v>1011</v>
      </c>
      <c r="B142" s="78" t="s">
        <v>371</v>
      </c>
      <c r="C142" s="64" t="s">
        <v>1300</v>
      </c>
      <c r="D142" s="65">
        <v>14940000</v>
      </c>
      <c r="E142" s="65">
        <v>0</v>
      </c>
      <c r="F142" s="65">
        <v>10000</v>
      </c>
      <c r="G142" s="65">
        <v>0</v>
      </c>
      <c r="H142" s="65">
        <v>10000</v>
      </c>
      <c r="I142" s="65">
        <v>0</v>
      </c>
      <c r="J142" s="71">
        <v>44860</v>
      </c>
      <c r="K142" s="71" t="s">
        <v>1301</v>
      </c>
      <c r="L142" s="71" t="s">
        <v>44</v>
      </c>
      <c r="M142" s="87" t="s">
        <v>786</v>
      </c>
    </row>
    <row r="143" spans="1:13" ht="30" customHeight="1" x14ac:dyDescent="0.2">
      <c r="A143" s="77" t="s">
        <v>1011</v>
      </c>
      <c r="B143" s="78" t="s">
        <v>371</v>
      </c>
      <c r="C143" s="64" t="s">
        <v>1302</v>
      </c>
      <c r="D143" s="65">
        <v>9990000</v>
      </c>
      <c r="E143" s="65">
        <v>0</v>
      </c>
      <c r="F143" s="65">
        <v>10000</v>
      </c>
      <c r="G143" s="65">
        <v>0</v>
      </c>
      <c r="H143" s="65">
        <v>10000</v>
      </c>
      <c r="I143" s="65">
        <v>0</v>
      </c>
      <c r="J143" s="71">
        <v>44872</v>
      </c>
      <c r="K143" s="71" t="s">
        <v>1303</v>
      </c>
      <c r="L143" s="71" t="s">
        <v>44</v>
      </c>
      <c r="M143" s="87" t="s">
        <v>786</v>
      </c>
    </row>
    <row r="144" spans="1:13" ht="30" customHeight="1" x14ac:dyDescent="0.2">
      <c r="A144" s="77" t="s">
        <v>1011</v>
      </c>
      <c r="B144" s="78" t="s">
        <v>371</v>
      </c>
      <c r="C144" s="64" t="s">
        <v>1304</v>
      </c>
      <c r="D144" s="65">
        <v>25020000</v>
      </c>
      <c r="E144" s="65">
        <v>0</v>
      </c>
      <c r="F144" s="65">
        <v>10000</v>
      </c>
      <c r="G144" s="65">
        <v>0</v>
      </c>
      <c r="H144" s="65">
        <v>10000</v>
      </c>
      <c r="I144" s="65">
        <v>0</v>
      </c>
      <c r="J144" s="71">
        <v>44877</v>
      </c>
      <c r="K144" s="71" t="s">
        <v>1305</v>
      </c>
      <c r="L144" s="71" t="s">
        <v>44</v>
      </c>
      <c r="M144" s="87" t="s">
        <v>786</v>
      </c>
    </row>
    <row r="145" spans="1:13" ht="30" customHeight="1" x14ac:dyDescent="0.2">
      <c r="A145" s="77" t="s">
        <v>1011</v>
      </c>
      <c r="B145" s="78" t="s">
        <v>371</v>
      </c>
      <c r="C145" s="64" t="s">
        <v>1330</v>
      </c>
      <c r="D145" s="65">
        <v>15030000</v>
      </c>
      <c r="E145" s="65">
        <v>1494</v>
      </c>
      <c r="F145" s="65">
        <v>10000</v>
      </c>
      <c r="G145" s="65">
        <v>14940000</v>
      </c>
      <c r="H145" s="65">
        <v>10000</v>
      </c>
      <c r="I145" s="65">
        <v>14940000</v>
      </c>
      <c r="J145" s="71">
        <v>44859</v>
      </c>
      <c r="K145" s="71" t="s">
        <v>1331</v>
      </c>
      <c r="L145" s="71">
        <v>44900</v>
      </c>
      <c r="M145" s="87" t="s">
        <v>781</v>
      </c>
    </row>
    <row r="146" spans="1:13" ht="30" customHeight="1" x14ac:dyDescent="0.2">
      <c r="A146" s="77" t="s">
        <v>1011</v>
      </c>
      <c r="B146" s="78" t="s">
        <v>371</v>
      </c>
      <c r="C146" s="64" t="s">
        <v>997</v>
      </c>
      <c r="D146" s="65">
        <v>6570000</v>
      </c>
      <c r="E146" s="65">
        <v>1152</v>
      </c>
      <c r="F146" s="65">
        <v>10000</v>
      </c>
      <c r="G146" s="65">
        <v>11520000</v>
      </c>
      <c r="H146" s="65">
        <v>10000</v>
      </c>
      <c r="I146" s="65">
        <v>11520000</v>
      </c>
      <c r="J146" s="71">
        <v>44864</v>
      </c>
      <c r="K146" s="71" t="s">
        <v>1332</v>
      </c>
      <c r="L146" s="71">
        <v>44904</v>
      </c>
      <c r="M146" s="87" t="s">
        <v>775</v>
      </c>
    </row>
    <row r="147" spans="1:13" ht="30" customHeight="1" x14ac:dyDescent="0.2">
      <c r="A147" s="77" t="s">
        <v>1011</v>
      </c>
      <c r="B147" s="78" t="s">
        <v>371</v>
      </c>
      <c r="C147" s="64" t="s">
        <v>1333</v>
      </c>
      <c r="D147" s="65">
        <v>25020000</v>
      </c>
      <c r="E147" s="65">
        <v>0</v>
      </c>
      <c r="F147" s="65">
        <v>10000</v>
      </c>
      <c r="G147" s="65">
        <v>0</v>
      </c>
      <c r="H147" s="65">
        <v>10000</v>
      </c>
      <c r="I147" s="65">
        <v>0</v>
      </c>
      <c r="J147" s="71">
        <v>44883</v>
      </c>
      <c r="K147" s="71" t="s">
        <v>1334</v>
      </c>
      <c r="L147" s="71" t="s">
        <v>44</v>
      </c>
      <c r="M147" s="87" t="s">
        <v>786</v>
      </c>
    </row>
    <row r="148" spans="1:13" ht="30" customHeight="1" x14ac:dyDescent="0.2">
      <c r="A148" s="77" t="s">
        <v>1011</v>
      </c>
      <c r="B148" s="78" t="s">
        <v>371</v>
      </c>
      <c r="C148" s="64" t="s">
        <v>1335</v>
      </c>
      <c r="D148" s="65">
        <v>15030000</v>
      </c>
      <c r="E148" s="65">
        <v>0</v>
      </c>
      <c r="F148" s="65">
        <v>10000</v>
      </c>
      <c r="G148" s="65">
        <v>0</v>
      </c>
      <c r="H148" s="65">
        <v>10000</v>
      </c>
      <c r="I148" s="65">
        <v>0</v>
      </c>
      <c r="J148" s="71">
        <v>44887</v>
      </c>
      <c r="K148" s="71" t="s">
        <v>1336</v>
      </c>
      <c r="L148" s="71" t="s">
        <v>44</v>
      </c>
      <c r="M148" s="87" t="s">
        <v>786</v>
      </c>
    </row>
    <row r="149" spans="1:13" ht="30" customHeight="1" x14ac:dyDescent="0.2">
      <c r="A149" s="77" t="s">
        <v>1011</v>
      </c>
      <c r="B149" s="78" t="s">
        <v>371</v>
      </c>
      <c r="C149" s="64" t="s">
        <v>1361</v>
      </c>
      <c r="D149" s="65">
        <v>12960000</v>
      </c>
      <c r="E149" s="65">
        <v>2349</v>
      </c>
      <c r="F149" s="65">
        <v>10000</v>
      </c>
      <c r="G149" s="65">
        <v>23490000</v>
      </c>
      <c r="H149" s="65">
        <v>10000</v>
      </c>
      <c r="I149" s="65">
        <v>23490000</v>
      </c>
      <c r="J149" s="71">
        <v>44882</v>
      </c>
      <c r="K149" s="71" t="s">
        <v>1362</v>
      </c>
      <c r="L149" s="71">
        <v>44932</v>
      </c>
      <c r="M149" s="87" t="s">
        <v>775</v>
      </c>
    </row>
    <row r="150" spans="1:13" ht="30" customHeight="1" x14ac:dyDescent="0.2">
      <c r="A150" s="77" t="s">
        <v>1011</v>
      </c>
      <c r="B150" s="78" t="s">
        <v>371</v>
      </c>
      <c r="C150" s="64" t="s">
        <v>1363</v>
      </c>
      <c r="D150" s="65">
        <v>9990000</v>
      </c>
      <c r="E150" s="65">
        <v>1368</v>
      </c>
      <c r="F150" s="65">
        <v>10000</v>
      </c>
      <c r="G150" s="65">
        <v>13680000</v>
      </c>
      <c r="H150" s="65">
        <v>10000</v>
      </c>
      <c r="I150" s="65">
        <v>13680000</v>
      </c>
      <c r="J150" s="71">
        <v>44903</v>
      </c>
      <c r="K150" s="71" t="s">
        <v>1364</v>
      </c>
      <c r="L150" s="71">
        <v>44956</v>
      </c>
      <c r="M150" s="87" t="s">
        <v>775</v>
      </c>
    </row>
    <row r="151" spans="1:13" ht="30" customHeight="1" x14ac:dyDescent="0.2">
      <c r="A151" s="77" t="s">
        <v>1011</v>
      </c>
      <c r="B151" s="78" t="s">
        <v>371</v>
      </c>
      <c r="C151" s="64" t="s">
        <v>1365</v>
      </c>
      <c r="D151" s="65">
        <v>6570000</v>
      </c>
      <c r="E151" s="65">
        <v>0</v>
      </c>
      <c r="F151" s="65">
        <v>10000</v>
      </c>
      <c r="G151" s="65">
        <v>0</v>
      </c>
      <c r="H151" s="65">
        <v>10000</v>
      </c>
      <c r="I151" s="65">
        <v>0</v>
      </c>
      <c r="J151" s="71">
        <v>44936</v>
      </c>
      <c r="K151" s="71" t="s">
        <v>1366</v>
      </c>
      <c r="L151" s="71" t="s">
        <v>44</v>
      </c>
      <c r="M151" s="87" t="s">
        <v>786</v>
      </c>
    </row>
    <row r="152" spans="1:13" ht="30" customHeight="1" x14ac:dyDescent="0.2">
      <c r="A152" s="77" t="s">
        <v>1011</v>
      </c>
      <c r="B152" s="78" t="s">
        <v>371</v>
      </c>
      <c r="C152" s="64" t="s">
        <v>1377</v>
      </c>
      <c r="D152" s="65">
        <v>10080000</v>
      </c>
      <c r="E152" s="65">
        <v>3915</v>
      </c>
      <c r="F152" s="65">
        <v>10000</v>
      </c>
      <c r="G152" s="65">
        <v>39150000</v>
      </c>
      <c r="H152" s="65">
        <v>10000</v>
      </c>
      <c r="I152" s="65">
        <v>39150000</v>
      </c>
      <c r="J152" s="71">
        <v>44914</v>
      </c>
      <c r="K152" s="71" t="s">
        <v>1378</v>
      </c>
      <c r="L152" s="71">
        <v>44963</v>
      </c>
      <c r="M152" s="87" t="s">
        <v>775</v>
      </c>
    </row>
    <row r="153" spans="1:13" ht="30" customHeight="1" x14ac:dyDescent="0.2">
      <c r="A153" s="77" t="s">
        <v>1011</v>
      </c>
      <c r="B153" s="78" t="s">
        <v>371</v>
      </c>
      <c r="C153" s="64" t="s">
        <v>1379</v>
      </c>
      <c r="D153" s="65">
        <v>24750000</v>
      </c>
      <c r="E153" s="65">
        <v>5958</v>
      </c>
      <c r="F153" s="65">
        <v>10000</v>
      </c>
      <c r="G153" s="65">
        <v>59580000</v>
      </c>
      <c r="H153" s="65">
        <v>10000</v>
      </c>
      <c r="I153" s="65">
        <v>59580000</v>
      </c>
      <c r="J153" s="71">
        <v>44883</v>
      </c>
      <c r="K153" s="71" t="s">
        <v>1380</v>
      </c>
      <c r="L153" s="71">
        <v>44972</v>
      </c>
      <c r="M153" s="87" t="s">
        <v>775</v>
      </c>
    </row>
    <row r="154" spans="1:13" ht="30" customHeight="1" x14ac:dyDescent="0.2">
      <c r="A154" s="77" t="s">
        <v>1011</v>
      </c>
      <c r="B154" s="78" t="s">
        <v>371</v>
      </c>
      <c r="C154" s="64" t="s">
        <v>1381</v>
      </c>
      <c r="D154" s="65">
        <v>10080000</v>
      </c>
      <c r="E154" s="65">
        <v>1287</v>
      </c>
      <c r="F154" s="65">
        <v>10000</v>
      </c>
      <c r="G154" s="65">
        <v>12870000</v>
      </c>
      <c r="H154" s="65">
        <v>10000</v>
      </c>
      <c r="I154" s="65">
        <v>12870000</v>
      </c>
      <c r="J154" s="71">
        <v>44939</v>
      </c>
      <c r="K154" s="71" t="s">
        <v>1382</v>
      </c>
      <c r="L154" s="71">
        <v>44981</v>
      </c>
      <c r="M154" s="87" t="s">
        <v>775</v>
      </c>
    </row>
    <row r="155" spans="1:13" ht="30" customHeight="1" x14ac:dyDescent="0.2">
      <c r="A155" s="77" t="s">
        <v>1011</v>
      </c>
      <c r="B155" s="78" t="s">
        <v>371</v>
      </c>
      <c r="C155" s="64" t="s">
        <v>1383</v>
      </c>
      <c r="D155" s="65">
        <v>12510000</v>
      </c>
      <c r="E155" s="65">
        <v>0</v>
      </c>
      <c r="F155" s="65">
        <v>10000</v>
      </c>
      <c r="G155" s="65">
        <v>0</v>
      </c>
      <c r="H155" s="65">
        <v>10000</v>
      </c>
      <c r="I155" s="65">
        <v>0</v>
      </c>
      <c r="J155" s="71">
        <v>44942</v>
      </c>
      <c r="K155" s="71" t="s">
        <v>1384</v>
      </c>
      <c r="L155" s="71" t="s">
        <v>44</v>
      </c>
      <c r="M155" s="87" t="s">
        <v>786</v>
      </c>
    </row>
    <row r="156" spans="1:13" ht="30" customHeight="1" x14ac:dyDescent="0.2">
      <c r="A156" s="77" t="s">
        <v>1011</v>
      </c>
      <c r="B156" s="78" t="s">
        <v>371</v>
      </c>
      <c r="C156" s="64" t="s">
        <v>1401</v>
      </c>
      <c r="D156" s="65">
        <v>8010000</v>
      </c>
      <c r="E156" s="65">
        <v>1143</v>
      </c>
      <c r="F156" s="65">
        <v>10000</v>
      </c>
      <c r="G156" s="65">
        <v>11430000</v>
      </c>
      <c r="H156" s="65">
        <v>10000</v>
      </c>
      <c r="I156" s="65">
        <v>11430000</v>
      </c>
      <c r="J156" s="71">
        <v>44943</v>
      </c>
      <c r="K156" s="71" t="s">
        <v>1402</v>
      </c>
      <c r="L156" s="71">
        <v>44988</v>
      </c>
      <c r="M156" s="87" t="s">
        <v>775</v>
      </c>
    </row>
    <row r="157" spans="1:13" ht="30" customHeight="1" x14ac:dyDescent="0.2">
      <c r="A157" s="77" t="s">
        <v>1011</v>
      </c>
      <c r="B157" s="78" t="s">
        <v>371</v>
      </c>
      <c r="C157" s="64" t="s">
        <v>1423</v>
      </c>
      <c r="D157" s="65">
        <v>24750000</v>
      </c>
      <c r="E157" s="65">
        <v>2466</v>
      </c>
      <c r="F157" s="65">
        <v>10000</v>
      </c>
      <c r="G157" s="65">
        <v>24660000</v>
      </c>
      <c r="H157" s="65">
        <v>10000</v>
      </c>
      <c r="I157" s="65">
        <v>24660000</v>
      </c>
      <c r="J157" s="71">
        <v>45000</v>
      </c>
      <c r="K157" s="71" t="s">
        <v>1424</v>
      </c>
      <c r="L157" s="71">
        <v>45068</v>
      </c>
      <c r="M157" s="87" t="s">
        <v>781</v>
      </c>
    </row>
    <row r="158" spans="1:13" ht="30" customHeight="1" x14ac:dyDescent="0.2">
      <c r="A158" s="77" t="s">
        <v>1011</v>
      </c>
      <c r="B158" s="78" t="s">
        <v>371</v>
      </c>
      <c r="C158" s="64" t="s">
        <v>1437</v>
      </c>
      <c r="D158" s="65">
        <v>7560000</v>
      </c>
      <c r="E158" s="65">
        <v>1485</v>
      </c>
      <c r="F158" s="65">
        <v>10000</v>
      </c>
      <c r="G158" s="65">
        <v>14850000</v>
      </c>
      <c r="H158" s="65">
        <v>10000</v>
      </c>
      <c r="I158" s="65">
        <v>14850000</v>
      </c>
      <c r="J158" s="71">
        <v>45042</v>
      </c>
      <c r="K158" s="71" t="s">
        <v>1438</v>
      </c>
      <c r="L158" s="71">
        <v>45103</v>
      </c>
      <c r="M158" s="87" t="s">
        <v>775</v>
      </c>
    </row>
    <row r="159" spans="1:13" ht="30" customHeight="1" x14ac:dyDescent="0.2">
      <c r="A159" s="77" t="s">
        <v>1011</v>
      </c>
      <c r="B159" s="78" t="s">
        <v>371</v>
      </c>
      <c r="C159" s="64" t="s">
        <v>1442</v>
      </c>
      <c r="D159" s="65">
        <v>14040000</v>
      </c>
      <c r="E159" s="65">
        <v>2313</v>
      </c>
      <c r="F159" s="65">
        <v>10000</v>
      </c>
      <c r="G159" s="65">
        <v>23130000</v>
      </c>
      <c r="H159" s="65">
        <v>10000</v>
      </c>
      <c r="I159" s="65">
        <v>23130000</v>
      </c>
      <c r="J159" s="71">
        <v>45063</v>
      </c>
      <c r="K159" s="71" t="s">
        <v>1443</v>
      </c>
      <c r="L159" s="71">
        <v>45121</v>
      </c>
      <c r="M159" s="87" t="s">
        <v>775</v>
      </c>
    </row>
    <row r="160" spans="1:13" ht="30" customHeight="1" x14ac:dyDescent="0.2">
      <c r="A160" s="77" t="s">
        <v>1011</v>
      </c>
      <c r="B160" s="78" t="s">
        <v>371</v>
      </c>
      <c r="C160" s="64" t="s">
        <v>1444</v>
      </c>
      <c r="D160" s="65">
        <v>9990000</v>
      </c>
      <c r="E160" s="65">
        <v>4995</v>
      </c>
      <c r="F160" s="65">
        <v>10000</v>
      </c>
      <c r="G160" s="65">
        <v>49950000</v>
      </c>
      <c r="H160" s="65">
        <v>10000</v>
      </c>
      <c r="I160" s="65">
        <v>49950000</v>
      </c>
      <c r="J160" s="71">
        <v>45077</v>
      </c>
      <c r="K160" s="71" t="s">
        <v>1445</v>
      </c>
      <c r="L160" s="71">
        <v>45135</v>
      </c>
      <c r="M160" s="87" t="s">
        <v>775</v>
      </c>
    </row>
    <row r="161" spans="1:13" ht="30" customHeight="1" x14ac:dyDescent="0.2">
      <c r="A161" s="77" t="s">
        <v>1011</v>
      </c>
      <c r="B161" s="78" t="s">
        <v>371</v>
      </c>
      <c r="C161" s="64" t="s">
        <v>1475</v>
      </c>
      <c r="D161" s="65">
        <v>29970000</v>
      </c>
      <c r="E161" s="65">
        <v>4257</v>
      </c>
      <c r="F161" s="65">
        <v>10000</v>
      </c>
      <c r="G161" s="65">
        <v>42570000</v>
      </c>
      <c r="H161" s="65">
        <v>10000</v>
      </c>
      <c r="I161" s="65">
        <v>42570000</v>
      </c>
      <c r="J161" s="71">
        <v>45122</v>
      </c>
      <c r="K161" s="71" t="s">
        <v>1476</v>
      </c>
      <c r="L161" s="71">
        <v>45194</v>
      </c>
      <c r="M161" s="87" t="s">
        <v>1154</v>
      </c>
    </row>
    <row r="162" spans="1:13" ht="30" customHeight="1" x14ac:dyDescent="0.2">
      <c r="A162" s="77" t="s">
        <v>1011</v>
      </c>
      <c r="B162" s="78" t="s">
        <v>371</v>
      </c>
      <c r="C162" s="64" t="s">
        <v>1477</v>
      </c>
      <c r="D162" s="65">
        <v>15030000</v>
      </c>
      <c r="E162" s="65">
        <v>2385</v>
      </c>
      <c r="F162" s="65">
        <v>10000</v>
      </c>
      <c r="G162" s="65">
        <v>23850000</v>
      </c>
      <c r="H162" s="65">
        <v>10000</v>
      </c>
      <c r="I162" s="65">
        <v>23850000</v>
      </c>
      <c r="J162" s="71">
        <v>45131</v>
      </c>
      <c r="K162" s="71" t="s">
        <v>1478</v>
      </c>
      <c r="L162" s="71">
        <v>45182</v>
      </c>
      <c r="M162" s="87" t="s">
        <v>1154</v>
      </c>
    </row>
    <row r="163" spans="1:13" ht="30" customHeight="1" x14ac:dyDescent="0.2">
      <c r="A163" s="77" t="s">
        <v>1011</v>
      </c>
      <c r="B163" s="78" t="s">
        <v>371</v>
      </c>
      <c r="C163" s="64" t="s">
        <v>1490</v>
      </c>
      <c r="D163" s="65">
        <v>19980000</v>
      </c>
      <c r="E163" s="65">
        <v>3573</v>
      </c>
      <c r="F163" s="65">
        <v>10000</v>
      </c>
      <c r="G163" s="65">
        <v>35730000</v>
      </c>
      <c r="H163" s="65">
        <v>10000</v>
      </c>
      <c r="I163" s="65">
        <v>35730000</v>
      </c>
      <c r="J163" s="71">
        <v>45168</v>
      </c>
      <c r="K163" s="71" t="s">
        <v>1491</v>
      </c>
      <c r="L163" s="71">
        <v>45229</v>
      </c>
      <c r="M163" s="87" t="s">
        <v>775</v>
      </c>
    </row>
    <row r="164" spans="1:13" ht="30" customHeight="1" x14ac:dyDescent="0.2">
      <c r="A164" s="77" t="s">
        <v>1011</v>
      </c>
      <c r="B164" s="78" t="s">
        <v>371</v>
      </c>
      <c r="C164" s="64" t="s">
        <v>1535</v>
      </c>
      <c r="D164" s="65">
        <v>4950000</v>
      </c>
      <c r="E164" s="65">
        <v>684</v>
      </c>
      <c r="F164" s="65">
        <v>10000</v>
      </c>
      <c r="G164" s="65">
        <v>6840000</v>
      </c>
      <c r="H164" s="65">
        <v>10000</v>
      </c>
      <c r="I164" s="65">
        <v>6840000</v>
      </c>
      <c r="J164" s="71">
        <v>45220</v>
      </c>
      <c r="K164" s="71" t="s">
        <v>1536</v>
      </c>
      <c r="L164" s="71">
        <v>45268</v>
      </c>
      <c r="M164" s="87" t="s">
        <v>775</v>
      </c>
    </row>
    <row r="165" spans="1:13" ht="30" customHeight="1" x14ac:dyDescent="0.2">
      <c r="A165" s="77" t="s">
        <v>1011</v>
      </c>
      <c r="B165" s="78" t="s">
        <v>371</v>
      </c>
      <c r="C165" s="64" t="s">
        <v>1546</v>
      </c>
      <c r="D165" s="65">
        <v>14940000</v>
      </c>
      <c r="E165" s="65">
        <v>5895</v>
      </c>
      <c r="F165" s="65">
        <v>10000</v>
      </c>
      <c r="G165" s="65">
        <v>58950000</v>
      </c>
      <c r="H165" s="65">
        <v>10000</v>
      </c>
      <c r="I165" s="65">
        <v>58950000</v>
      </c>
      <c r="J165" s="71">
        <v>45241</v>
      </c>
      <c r="K165" s="71" t="s">
        <v>1547</v>
      </c>
      <c r="L165" s="71">
        <v>45303</v>
      </c>
      <c r="M165" s="87" t="s">
        <v>775</v>
      </c>
    </row>
    <row r="166" spans="1:13" ht="30" customHeight="1" x14ac:dyDescent="0.2">
      <c r="A166" s="77" t="s">
        <v>1011</v>
      </c>
      <c r="B166" s="78" t="s">
        <v>371</v>
      </c>
      <c r="C166" s="64" t="s">
        <v>1567</v>
      </c>
      <c r="D166" s="65">
        <v>9990000</v>
      </c>
      <c r="E166" s="65">
        <v>2484</v>
      </c>
      <c r="F166" s="65">
        <v>10000</v>
      </c>
      <c r="G166" s="65">
        <v>24840000</v>
      </c>
      <c r="H166" s="65">
        <v>10000</v>
      </c>
      <c r="I166" s="65">
        <v>24840000</v>
      </c>
      <c r="J166" s="71">
        <v>45295</v>
      </c>
      <c r="K166" s="71" t="s">
        <v>1568</v>
      </c>
      <c r="L166" s="71">
        <v>45355</v>
      </c>
      <c r="M166" s="87" t="s">
        <v>775</v>
      </c>
    </row>
    <row r="167" spans="1:13" ht="30" customHeight="1" x14ac:dyDescent="0.2">
      <c r="A167" s="77" t="s">
        <v>1011</v>
      </c>
      <c r="B167" s="78" t="s">
        <v>371</v>
      </c>
      <c r="C167" s="64" t="s">
        <v>1569</v>
      </c>
      <c r="D167" s="65">
        <v>9990000</v>
      </c>
      <c r="E167" s="65">
        <v>0</v>
      </c>
      <c r="F167" s="65">
        <v>10000</v>
      </c>
      <c r="G167" s="65">
        <v>0</v>
      </c>
      <c r="H167" s="65">
        <v>10000</v>
      </c>
      <c r="I167" s="65">
        <v>0</v>
      </c>
      <c r="J167" s="71">
        <v>45316</v>
      </c>
      <c r="K167" s="71" t="s">
        <v>1570</v>
      </c>
      <c r="L167" s="71" t="s">
        <v>44</v>
      </c>
      <c r="M167" s="87" t="s">
        <v>786</v>
      </c>
    </row>
    <row r="168" spans="1:13" ht="30" customHeight="1" x14ac:dyDescent="0.2">
      <c r="A168" s="77" t="s">
        <v>1011</v>
      </c>
      <c r="B168" s="78" t="s">
        <v>371</v>
      </c>
      <c r="C168" s="64" t="s">
        <v>1571</v>
      </c>
      <c r="D168" s="65">
        <v>4500000</v>
      </c>
      <c r="E168" s="65">
        <v>0</v>
      </c>
      <c r="F168" s="65">
        <v>10000</v>
      </c>
      <c r="G168" s="65">
        <v>0</v>
      </c>
      <c r="H168" s="65">
        <v>10000</v>
      </c>
      <c r="I168" s="65">
        <v>0</v>
      </c>
      <c r="J168" s="71">
        <v>45327</v>
      </c>
      <c r="K168" s="71" t="s">
        <v>1572</v>
      </c>
      <c r="L168" s="71" t="s">
        <v>44</v>
      </c>
      <c r="M168" s="87" t="s">
        <v>786</v>
      </c>
    </row>
    <row r="169" spans="1:13" ht="30" customHeight="1" x14ac:dyDescent="0.2">
      <c r="A169" s="77" t="s">
        <v>1011</v>
      </c>
      <c r="B169" s="78" t="s">
        <v>371</v>
      </c>
      <c r="C169" s="64" t="s">
        <v>1589</v>
      </c>
      <c r="D169" s="65">
        <v>9990000</v>
      </c>
      <c r="E169" s="65">
        <v>9999</v>
      </c>
      <c r="F169" s="65">
        <v>10000</v>
      </c>
      <c r="G169" s="65">
        <v>99990000</v>
      </c>
      <c r="H169" s="65">
        <v>10000</v>
      </c>
      <c r="I169" s="65">
        <v>99990000</v>
      </c>
      <c r="J169" s="71">
        <v>45321</v>
      </c>
      <c r="K169" s="71" t="s">
        <v>1590</v>
      </c>
      <c r="L169" s="71">
        <v>45397</v>
      </c>
      <c r="M169" s="87" t="s">
        <v>1154</v>
      </c>
    </row>
    <row r="170" spans="1:13" ht="30" customHeight="1" x14ac:dyDescent="0.2">
      <c r="A170" s="77" t="s">
        <v>1011</v>
      </c>
      <c r="B170" s="78" t="s">
        <v>371</v>
      </c>
      <c r="C170" s="64" t="s">
        <v>1591</v>
      </c>
      <c r="D170" s="65">
        <v>27000000</v>
      </c>
      <c r="E170" s="65">
        <v>0</v>
      </c>
      <c r="F170" s="65">
        <v>10000</v>
      </c>
      <c r="G170" s="65">
        <v>0</v>
      </c>
      <c r="H170" s="65">
        <v>10000</v>
      </c>
      <c r="I170" s="65">
        <v>0</v>
      </c>
      <c r="J170" s="71">
        <v>45386</v>
      </c>
      <c r="K170" s="71" t="s">
        <v>1592</v>
      </c>
      <c r="L170" s="71" t="s">
        <v>44</v>
      </c>
      <c r="M170" s="87" t="s">
        <v>786</v>
      </c>
    </row>
    <row r="171" spans="1:13" ht="30" customHeight="1" x14ac:dyDescent="0.2">
      <c r="A171" s="77" t="s">
        <v>1011</v>
      </c>
      <c r="B171" s="78" t="s">
        <v>371</v>
      </c>
      <c r="C171" s="64" t="s">
        <v>1650</v>
      </c>
      <c r="D171" s="65">
        <v>9990000</v>
      </c>
      <c r="E171" s="65">
        <v>4104</v>
      </c>
      <c r="F171" s="65">
        <v>10000</v>
      </c>
      <c r="G171" s="65">
        <v>41040000</v>
      </c>
      <c r="H171" s="65">
        <v>10000</v>
      </c>
      <c r="I171" s="65">
        <v>41040000</v>
      </c>
      <c r="J171" s="71">
        <v>45442</v>
      </c>
      <c r="K171" s="71" t="s">
        <v>1651</v>
      </c>
      <c r="L171" s="71">
        <v>45499</v>
      </c>
      <c r="M171" s="87" t="s">
        <v>775</v>
      </c>
    </row>
    <row r="172" spans="1:13" ht="30" customHeight="1" x14ac:dyDescent="0.2">
      <c r="A172" s="77" t="s">
        <v>1011</v>
      </c>
      <c r="B172" s="78" t="s">
        <v>371</v>
      </c>
      <c r="C172" s="64" t="s">
        <v>1475</v>
      </c>
      <c r="D172" s="65">
        <v>8010000</v>
      </c>
      <c r="E172" s="65">
        <v>2043</v>
      </c>
      <c r="F172" s="65">
        <v>10000</v>
      </c>
      <c r="G172" s="65">
        <v>20430000</v>
      </c>
      <c r="H172" s="65">
        <v>10000</v>
      </c>
      <c r="I172" s="65">
        <v>20430000</v>
      </c>
      <c r="J172" s="71">
        <v>45447</v>
      </c>
      <c r="K172" s="71" t="s">
        <v>1652</v>
      </c>
      <c r="L172" s="71">
        <v>45502</v>
      </c>
      <c r="M172" s="87" t="s">
        <v>775</v>
      </c>
    </row>
    <row r="173" spans="1:13" ht="30" customHeight="1" x14ac:dyDescent="0.2">
      <c r="A173" s="77" t="s">
        <v>1011</v>
      </c>
      <c r="B173" s="78" t="s">
        <v>371</v>
      </c>
      <c r="C173" s="64" t="s">
        <v>1653</v>
      </c>
      <c r="D173" s="65">
        <v>24930000</v>
      </c>
      <c r="E173" s="65">
        <v>0</v>
      </c>
      <c r="F173" s="65">
        <v>10000</v>
      </c>
      <c r="G173" s="65">
        <v>0</v>
      </c>
      <c r="H173" s="65">
        <v>10000</v>
      </c>
      <c r="I173" s="65">
        <v>0</v>
      </c>
      <c r="J173" s="71">
        <v>45457</v>
      </c>
      <c r="K173" s="71" t="s">
        <v>1654</v>
      </c>
      <c r="L173" s="71" t="s">
        <v>44</v>
      </c>
      <c r="M173" s="87" t="s">
        <v>1609</v>
      </c>
    </row>
    <row r="174" spans="1:13" ht="30" customHeight="1" x14ac:dyDescent="0.2">
      <c r="A174" s="77" t="s">
        <v>1011</v>
      </c>
      <c r="B174" s="78" t="s">
        <v>371</v>
      </c>
      <c r="C174" s="64" t="s">
        <v>1379</v>
      </c>
      <c r="D174" s="65">
        <v>15030000</v>
      </c>
      <c r="E174" s="65">
        <v>8595</v>
      </c>
      <c r="F174" s="65">
        <v>10000</v>
      </c>
      <c r="G174" s="65">
        <v>85950000</v>
      </c>
      <c r="H174" s="65">
        <v>10000</v>
      </c>
      <c r="I174" s="65">
        <v>85950000</v>
      </c>
      <c r="J174" s="71">
        <v>45468</v>
      </c>
      <c r="K174" s="71" t="s">
        <v>1662</v>
      </c>
      <c r="L174" s="71">
        <v>45517</v>
      </c>
      <c r="M174" s="87" t="s">
        <v>775</v>
      </c>
    </row>
    <row r="175" spans="1:13" ht="30" customHeight="1" x14ac:dyDescent="0.2">
      <c r="A175" s="77" t="s">
        <v>1011</v>
      </c>
      <c r="B175" s="78" t="s">
        <v>371</v>
      </c>
      <c r="C175" s="64" t="s">
        <v>1674</v>
      </c>
      <c r="D175" s="65">
        <v>17460000</v>
      </c>
      <c r="E175" s="65">
        <v>0</v>
      </c>
      <c r="F175" s="65">
        <v>10000</v>
      </c>
      <c r="G175" s="65">
        <v>0</v>
      </c>
      <c r="H175" s="65">
        <v>10000</v>
      </c>
      <c r="I175" s="65">
        <v>0</v>
      </c>
      <c r="J175" s="71">
        <v>45497</v>
      </c>
      <c r="K175" s="71" t="s">
        <v>1675</v>
      </c>
      <c r="L175" s="71" t="s">
        <v>44</v>
      </c>
      <c r="M175" s="87" t="s">
        <v>1609</v>
      </c>
    </row>
    <row r="176" spans="1:13" ht="30" customHeight="1" x14ac:dyDescent="0.2">
      <c r="A176" s="77" t="s">
        <v>1011</v>
      </c>
      <c r="B176" s="78" t="s">
        <v>371</v>
      </c>
      <c r="C176" s="64" t="s">
        <v>1689</v>
      </c>
      <c r="D176" s="65">
        <v>7200000</v>
      </c>
      <c r="E176" s="65">
        <v>2025</v>
      </c>
      <c r="F176" s="65">
        <v>10000</v>
      </c>
      <c r="G176" s="65">
        <v>20250000</v>
      </c>
      <c r="H176" s="65">
        <v>10000</v>
      </c>
      <c r="I176" s="65">
        <v>20250000</v>
      </c>
      <c r="J176" s="71">
        <v>45530</v>
      </c>
      <c r="K176" s="71" t="s">
        <v>1690</v>
      </c>
      <c r="L176" s="71">
        <v>45589</v>
      </c>
      <c r="M176" s="87" t="s">
        <v>775</v>
      </c>
    </row>
    <row r="177" spans="1:13" ht="30" customHeight="1" x14ac:dyDescent="0.2">
      <c r="A177" s="77" t="s">
        <v>969</v>
      </c>
      <c r="B177" s="78" t="s">
        <v>371</v>
      </c>
      <c r="C177" s="64" t="s">
        <v>1711</v>
      </c>
      <c r="D177" s="65">
        <v>10000000</v>
      </c>
      <c r="E177" s="65">
        <v>122</v>
      </c>
      <c r="F177" s="65">
        <v>100000</v>
      </c>
      <c r="G177" s="65">
        <v>12200000</v>
      </c>
      <c r="H177" s="65">
        <v>100000</v>
      </c>
      <c r="I177" s="65">
        <v>12200000</v>
      </c>
      <c r="J177" s="71">
        <v>45579</v>
      </c>
      <c r="K177" s="71" t="s">
        <v>1712</v>
      </c>
      <c r="L177" s="71">
        <v>45622</v>
      </c>
      <c r="M177" s="87" t="s">
        <v>775</v>
      </c>
    </row>
    <row r="178" spans="1:13" ht="30" customHeight="1" x14ac:dyDescent="0.2">
      <c r="A178" s="77" t="s">
        <v>1011</v>
      </c>
      <c r="B178" s="78" t="s">
        <v>371</v>
      </c>
      <c r="C178" s="64" t="s">
        <v>1713</v>
      </c>
      <c r="D178" s="65">
        <v>54990000</v>
      </c>
      <c r="E178" s="65">
        <v>9900</v>
      </c>
      <c r="F178" s="65">
        <v>10000</v>
      </c>
      <c r="G178" s="65">
        <v>99000000</v>
      </c>
      <c r="H178" s="65">
        <v>10000</v>
      </c>
      <c r="I178" s="65">
        <v>99000000</v>
      </c>
      <c r="J178" s="71">
        <v>45586</v>
      </c>
      <c r="K178" s="71" t="s">
        <v>1714</v>
      </c>
      <c r="L178" s="71">
        <v>45625</v>
      </c>
      <c r="M178" s="87" t="s">
        <v>775</v>
      </c>
    </row>
    <row r="179" spans="1:13" ht="30" customHeight="1" x14ac:dyDescent="0.2">
      <c r="A179" s="77" t="s">
        <v>1011</v>
      </c>
      <c r="B179" s="78" t="s">
        <v>371</v>
      </c>
      <c r="C179" s="64" t="s">
        <v>1730</v>
      </c>
      <c r="D179" s="65">
        <v>10080000</v>
      </c>
      <c r="E179" s="65">
        <v>9099</v>
      </c>
      <c r="F179" s="65">
        <v>10000</v>
      </c>
      <c r="G179" s="65">
        <v>90990000</v>
      </c>
      <c r="H179" s="65">
        <v>10000</v>
      </c>
      <c r="I179" s="65">
        <v>90990000</v>
      </c>
      <c r="J179" s="71">
        <v>45565</v>
      </c>
      <c r="K179" s="71" t="s">
        <v>1731</v>
      </c>
      <c r="L179" s="71">
        <v>45637</v>
      </c>
      <c r="M179" s="87" t="s">
        <v>775</v>
      </c>
    </row>
    <row r="180" spans="1:13" ht="30" customHeight="1" x14ac:dyDescent="0.2">
      <c r="A180" s="77" t="s">
        <v>1011</v>
      </c>
      <c r="B180" s="78" t="s">
        <v>371</v>
      </c>
      <c r="C180" s="64" t="s">
        <v>1732</v>
      </c>
      <c r="D180" s="65">
        <v>14940000</v>
      </c>
      <c r="E180" s="65">
        <v>1728</v>
      </c>
      <c r="F180" s="65">
        <v>10000</v>
      </c>
      <c r="G180" s="65">
        <v>17280000</v>
      </c>
      <c r="H180" s="65">
        <v>10000</v>
      </c>
      <c r="I180" s="65">
        <v>17280000</v>
      </c>
      <c r="J180" s="71">
        <v>45580</v>
      </c>
      <c r="K180" s="71" t="s">
        <v>1733</v>
      </c>
      <c r="L180" s="71">
        <v>45638</v>
      </c>
      <c r="M180" s="87" t="s">
        <v>775</v>
      </c>
    </row>
    <row r="181" spans="1:13" ht="30" customHeight="1" x14ac:dyDescent="0.2">
      <c r="A181" s="77" t="s">
        <v>969</v>
      </c>
      <c r="B181" s="78" t="s">
        <v>371</v>
      </c>
      <c r="C181" s="64" t="s">
        <v>1465</v>
      </c>
      <c r="D181" s="65">
        <v>10000000</v>
      </c>
      <c r="E181" s="65">
        <v>372</v>
      </c>
      <c r="F181" s="65">
        <v>100000</v>
      </c>
      <c r="G181" s="65">
        <v>37200000</v>
      </c>
      <c r="H181" s="65">
        <v>100000</v>
      </c>
      <c r="I181" s="65">
        <v>37200000</v>
      </c>
      <c r="J181" s="71">
        <v>45637</v>
      </c>
      <c r="K181" s="71" t="s">
        <v>1752</v>
      </c>
      <c r="L181" s="71">
        <v>45688</v>
      </c>
      <c r="M181" s="87" t="s">
        <v>775</v>
      </c>
    </row>
    <row r="182" spans="1:13" ht="30" customHeight="1" x14ac:dyDescent="0.2">
      <c r="A182" s="77" t="s">
        <v>1011</v>
      </c>
      <c r="B182" s="78" t="s">
        <v>371</v>
      </c>
      <c r="C182" s="64" t="s">
        <v>1765</v>
      </c>
      <c r="D182" s="65">
        <v>9000000</v>
      </c>
      <c r="E182" s="65">
        <v>981</v>
      </c>
      <c r="F182" s="65">
        <v>10000</v>
      </c>
      <c r="G182" s="65">
        <v>9810000</v>
      </c>
      <c r="H182" s="65">
        <v>10000</v>
      </c>
      <c r="I182" s="65">
        <v>9810000</v>
      </c>
      <c r="J182" s="71">
        <v>45624</v>
      </c>
      <c r="K182" s="71" t="s">
        <v>1766</v>
      </c>
      <c r="L182" s="71">
        <v>45691</v>
      </c>
      <c r="M182" s="87" t="s">
        <v>775</v>
      </c>
    </row>
    <row r="183" spans="1:13" ht="30" customHeight="1" x14ac:dyDescent="0.2">
      <c r="A183" s="77" t="s">
        <v>1011</v>
      </c>
      <c r="B183" s="78" t="s">
        <v>371</v>
      </c>
      <c r="C183" s="64" t="s">
        <v>1490</v>
      </c>
      <c r="D183" s="65">
        <v>9990000</v>
      </c>
      <c r="E183" s="65">
        <v>3204</v>
      </c>
      <c r="F183" s="65">
        <v>10000</v>
      </c>
      <c r="G183" s="65">
        <v>32040000</v>
      </c>
      <c r="H183" s="65">
        <v>10000</v>
      </c>
      <c r="I183" s="65">
        <v>32040000</v>
      </c>
      <c r="J183" s="71">
        <v>45643</v>
      </c>
      <c r="K183" s="71" t="s">
        <v>1767</v>
      </c>
      <c r="L183" s="71">
        <v>45714</v>
      </c>
      <c r="M183" s="87" t="s">
        <v>775</v>
      </c>
    </row>
    <row r="184" spans="1:13" ht="30" customHeight="1" x14ac:dyDescent="0.2">
      <c r="A184" s="77" t="s">
        <v>969</v>
      </c>
      <c r="B184" s="78" t="s">
        <v>371</v>
      </c>
      <c r="C184" s="64" t="s">
        <v>1779</v>
      </c>
      <c r="D184" s="65">
        <v>10000000</v>
      </c>
      <c r="E184" s="65">
        <v>301</v>
      </c>
      <c r="F184" s="65">
        <v>100000</v>
      </c>
      <c r="G184" s="65">
        <v>30100000</v>
      </c>
      <c r="H184" s="65">
        <v>100000</v>
      </c>
      <c r="I184" s="65">
        <v>30100000</v>
      </c>
      <c r="J184" s="71">
        <v>45700</v>
      </c>
      <c r="K184" s="71" t="s">
        <v>1780</v>
      </c>
      <c r="L184" s="71">
        <v>45733</v>
      </c>
      <c r="M184" s="87" t="s">
        <v>775</v>
      </c>
    </row>
    <row r="185" spans="1:13" ht="30" customHeight="1" x14ac:dyDescent="0.2">
      <c r="A185" s="77" t="s">
        <v>1011</v>
      </c>
      <c r="B185" s="78" t="s">
        <v>371</v>
      </c>
      <c r="C185" s="64" t="s">
        <v>1781</v>
      </c>
      <c r="D185" s="65">
        <v>30960000</v>
      </c>
      <c r="E185" s="65">
        <v>4041</v>
      </c>
      <c r="F185" s="65">
        <v>10000</v>
      </c>
      <c r="G185" s="65">
        <v>40410000</v>
      </c>
      <c r="H185" s="65">
        <v>10000</v>
      </c>
      <c r="I185" s="65">
        <v>40410000</v>
      </c>
      <c r="J185" s="71">
        <v>45674</v>
      </c>
      <c r="K185" s="71" t="s">
        <v>1782</v>
      </c>
      <c r="L185" s="71">
        <v>45727</v>
      </c>
      <c r="M185" s="87" t="s">
        <v>1154</v>
      </c>
    </row>
    <row r="186" spans="1:13" ht="30" customHeight="1" x14ac:dyDescent="0.2">
      <c r="A186" s="77" t="s">
        <v>1011</v>
      </c>
      <c r="B186" s="78" t="s">
        <v>371</v>
      </c>
      <c r="C186" s="64" t="s">
        <v>1783</v>
      </c>
      <c r="D186" s="65">
        <v>30060000</v>
      </c>
      <c r="E186" s="65">
        <v>0</v>
      </c>
      <c r="F186" s="65">
        <v>10000</v>
      </c>
      <c r="G186" s="65">
        <v>0</v>
      </c>
      <c r="H186" s="65">
        <v>10000</v>
      </c>
      <c r="I186" s="65">
        <v>0</v>
      </c>
      <c r="J186" s="71">
        <v>45702</v>
      </c>
      <c r="K186" s="71" t="s">
        <v>1784</v>
      </c>
      <c r="L186" s="71" t="s">
        <v>44</v>
      </c>
      <c r="M186" s="87" t="s">
        <v>1609</v>
      </c>
    </row>
    <row r="187" spans="1:13" ht="30" customHeight="1" x14ac:dyDescent="0.2"/>
    <row r="188" spans="1:13" ht="30" customHeight="1" x14ac:dyDescent="0.2"/>
    <row r="189" spans="1:13" ht="30" customHeight="1" x14ac:dyDescent="0.2"/>
    <row r="190" spans="1:13" ht="30" customHeight="1" x14ac:dyDescent="0.2"/>
    <row r="191" spans="1:13" ht="30" customHeight="1" x14ac:dyDescent="0.2"/>
  </sheetData>
  <autoFilter ref="A1:M43" xr:uid="{00000000-0009-0000-0000-000002000000}"/>
  <phoneticPr fontId="8"/>
  <pageMargins left="0.70866141732283472" right="0.70866141732283472" top="0.74803149606299213" bottom="0.74803149606299213" header="0.31496062992125984" footer="0.31496062992125984"/>
  <pageSetup paperSize="9" scale="52" fitToHeight="0" orientation="landscape" r:id="rId1"/>
  <headerFooter>
    <oddHeader>&amp;C株式投資型クラウドファンディング&amp;A</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公表資料</vt:lpstr>
      <vt:lpstr>（参考）過去の取扱状況（株式）</vt:lpstr>
      <vt:lpstr>（参考）過去の取扱状況（新株予約権）</vt:lpstr>
      <vt:lpstr>'（参考）過去の取扱状況（株式）'!Print_Area</vt:lpstr>
      <vt:lpstr>公表資料!Print_Area</vt:lpstr>
      <vt:lpstr>'（参考）過去の取扱状況（株式）'!Print_Titles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株式投資型クラウドファンディング統計情報</dc:title>
  <dc:creator/>
  <cp:lastModifiedBy/>
  <dcterms:created xsi:type="dcterms:W3CDTF">2017-05-11T02:35:18Z</dcterms:created>
  <dcterms:modified xsi:type="dcterms:W3CDTF">2025-04-10T02:03:58Z</dcterms:modified>
</cp:coreProperties>
</file>