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otskfs00\userdata\自主規制本部\市場統計業務室\ランク１情報\永年保存\7510投資部門別売買状況における個人の状況\公表資料\２０２６年\"/>
    </mc:Choice>
  </mc:AlternateContent>
  <xr:revisionPtr revIDLastSave="0" documentId="8_{274557A0-4582-4486-8CA7-9F499C7A31CA}" xr6:coauthVersionLast="47" xr6:coauthVersionMax="47" xr10:uidLastSave="{00000000-0000-0000-0000-000000000000}"/>
  <bookViews>
    <workbookView xWindow="-120" yWindow="-120" windowWidth="29040" windowHeight="15720" xr2:uid="{827FA002-D9F5-4916-BAFD-6E215F551D82}"/>
  </bookViews>
  <sheets>
    <sheet name="個人の状況" sheetId="1" r:id="rId1"/>
  </sheets>
  <definedNames>
    <definedName name="_xlnm._FilterDatabase" localSheetId="0" hidden="1">個人の状況!$B$140:$I$143</definedName>
    <definedName name="_xlnm.Print_Area" localSheetId="0">個人の状況!$B$1:$J$151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H2" i="1" l="1"/>
</calcChain>
</file>

<file path=xl/sharedStrings.xml><?xml version="1.0" encoding="utf-8"?>
<sst xmlns="http://schemas.openxmlformats.org/spreadsheetml/2006/main" count="137" uniqueCount="134">
  <si>
    <t>投資部門別売買状況における個人の状況 （募集・売出し状況を勘案した状況）</t>
    <rPh sb="0" eb="2">
      <t>トウシ</t>
    </rPh>
    <rPh sb="2" eb="4">
      <t>ブモン</t>
    </rPh>
    <rPh sb="4" eb="5">
      <t>ベツ</t>
    </rPh>
    <rPh sb="5" eb="7">
      <t>バイバイ</t>
    </rPh>
    <rPh sb="7" eb="9">
      <t>ジョウキョウ</t>
    </rPh>
    <rPh sb="13" eb="15">
      <t>コジン</t>
    </rPh>
    <rPh sb="16" eb="18">
      <t>ジョウキョウ</t>
    </rPh>
    <phoneticPr fontId="2"/>
  </si>
  <si>
    <t>Equity Purchase by Individual Investors (including purchases in public offerings)</t>
    <phoneticPr fontId="2"/>
  </si>
  <si>
    <t>日本証券業協会</t>
    <rPh sb="0" eb="2">
      <t>ニホン</t>
    </rPh>
    <rPh sb="2" eb="5">
      <t>ショウケンギョウ</t>
    </rPh>
    <rPh sb="5" eb="7">
      <t>キョウカイ</t>
    </rPh>
    <phoneticPr fontId="2"/>
  </si>
  <si>
    <t>Japan Securities Dealers Association</t>
    <phoneticPr fontId="2"/>
  </si>
  <si>
    <t>（単位：億円）</t>
  </si>
  <si>
    <t>（100 million yen）</t>
    <phoneticPr fontId="2"/>
  </si>
  <si>
    <t>年 月</t>
    <phoneticPr fontId="2"/>
  </si>
  <si>
    <t>投資部門別売買状況差引額</t>
    <rPh sb="0" eb="2">
      <t>トウシ</t>
    </rPh>
    <rPh sb="2" eb="4">
      <t>ブモン</t>
    </rPh>
    <rPh sb="4" eb="5">
      <t>ベツ</t>
    </rPh>
    <rPh sb="5" eb="7">
      <t>バイバイ</t>
    </rPh>
    <rPh sb="7" eb="9">
      <t>ジョウキョウ</t>
    </rPh>
    <rPh sb="9" eb="11">
      <t>サシヒキ</t>
    </rPh>
    <rPh sb="11" eb="12">
      <t>ガク</t>
    </rPh>
    <phoneticPr fontId="2"/>
  </si>
  <si>
    <t>公募･売出し</t>
    <rPh sb="0" eb="2">
      <t>コウボ</t>
    </rPh>
    <rPh sb="3" eb="4">
      <t>ウ</t>
    </rPh>
    <rPh sb="4" eb="5">
      <t>ダ</t>
    </rPh>
    <phoneticPr fontId="2"/>
  </si>
  <si>
    <t>新規公開</t>
    <rPh sb="0" eb="2">
      <t>シンキ</t>
    </rPh>
    <rPh sb="2" eb="4">
      <t>コウカイ</t>
    </rPh>
    <phoneticPr fontId="2"/>
  </si>
  <si>
    <t>募集等を買いと
見なした場合の
差引額</t>
    <rPh sb="0" eb="2">
      <t>ボシュウ</t>
    </rPh>
    <rPh sb="2" eb="3">
      <t>トウ</t>
    </rPh>
    <rPh sb="4" eb="5">
      <t>カ</t>
    </rPh>
    <rPh sb="8" eb="9">
      <t>ミ</t>
    </rPh>
    <rPh sb="12" eb="14">
      <t>バアイ</t>
    </rPh>
    <rPh sb="16" eb="18">
      <t>サシヒキ</t>
    </rPh>
    <rPh sb="18" eb="19">
      <t>ガク</t>
    </rPh>
    <phoneticPr fontId="2"/>
  </si>
  <si>
    <t>Net Purchase by Individual
Investors at Exchanges</t>
    <phoneticPr fontId="2"/>
  </si>
  <si>
    <t>Public Primary and 
Secondary Offerings</t>
    <phoneticPr fontId="2"/>
  </si>
  <si>
    <t>Initial Public Offerings (IPO)</t>
    <phoneticPr fontId="2"/>
  </si>
  <si>
    <t>Period</t>
    <phoneticPr fontId="2"/>
  </si>
  <si>
    <t>個人合計（Ａ）</t>
    <rPh sb="0" eb="2">
      <t>コジン</t>
    </rPh>
    <rPh sb="2" eb="4">
      <t>ゴウケイ</t>
    </rPh>
    <phoneticPr fontId="2"/>
  </si>
  <si>
    <t>個人（現金）</t>
    <rPh sb="0" eb="2">
      <t>コジン</t>
    </rPh>
    <rPh sb="3" eb="5">
      <t>ゲンキン</t>
    </rPh>
    <phoneticPr fontId="2"/>
  </si>
  <si>
    <t>募集･売出金額</t>
    <rPh sb="0" eb="2">
      <t>ボシュウ</t>
    </rPh>
    <rPh sb="3" eb="4">
      <t>ウ</t>
    </rPh>
    <rPh sb="4" eb="5">
      <t>ダ</t>
    </rPh>
    <rPh sb="5" eb="7">
      <t>キンガク</t>
    </rPh>
    <phoneticPr fontId="2"/>
  </si>
  <si>
    <t>個人概算（Ｂ）</t>
    <rPh sb="0" eb="2">
      <t>コジン</t>
    </rPh>
    <rPh sb="2" eb="4">
      <t>ガイサン</t>
    </rPh>
    <phoneticPr fontId="2"/>
  </si>
  <si>
    <t>募集・売出金額</t>
    <rPh sb="0" eb="2">
      <t>ボシュウ</t>
    </rPh>
    <rPh sb="3" eb="4">
      <t>ウ</t>
    </rPh>
    <rPh sb="4" eb="5">
      <t>ダ</t>
    </rPh>
    <rPh sb="5" eb="7">
      <t>キンガク</t>
    </rPh>
    <phoneticPr fontId="2"/>
  </si>
  <si>
    <t>個人概算（Ｃ）</t>
    <rPh sb="0" eb="2">
      <t>コジン</t>
    </rPh>
    <rPh sb="2" eb="4">
      <t>ガイサン</t>
    </rPh>
    <phoneticPr fontId="2"/>
  </si>
  <si>
    <r>
      <rPr>
        <sz val="10.5"/>
        <rFont val="ＭＳ Ｐゴシック"/>
        <family val="3"/>
        <charset val="128"/>
      </rPr>
      <t>Total Net Purchase</t>
    </r>
    <r>
      <rPr>
        <sz val="11"/>
        <rFont val="ＭＳ Ｐゴシック"/>
        <family val="3"/>
        <charset val="128"/>
      </rPr>
      <t xml:space="preserve">
</t>
    </r>
    <r>
      <rPr>
        <sz val="9"/>
        <rFont val="ＭＳ Ｐゴシック"/>
        <family val="3"/>
        <charset val="128"/>
      </rPr>
      <t>(Purchases at Exchanges and Public Offerings)</t>
    </r>
    <r>
      <rPr>
        <sz val="11"/>
        <rFont val="ＭＳ Ｐゴシック"/>
        <family val="3"/>
        <charset val="128"/>
      </rPr>
      <t xml:space="preserve">
((A)+(B)+(C))</t>
    </r>
    <phoneticPr fontId="2"/>
  </si>
  <si>
    <t>Total
(A)</t>
  </si>
  <si>
    <t>Cash</t>
  </si>
  <si>
    <t xml:space="preserve">Total Amount </t>
  </si>
  <si>
    <t>Approx. Individual 
Investor Purchases(B)</t>
    <phoneticPr fontId="2"/>
  </si>
  <si>
    <t>Approx. Individual 
Investor Purchases(C)</t>
    <phoneticPr fontId="2"/>
  </si>
  <si>
    <t>2002. 7 -  9</t>
    <phoneticPr fontId="2"/>
  </si>
  <si>
    <t>2002.10 - 12</t>
    <phoneticPr fontId="2"/>
  </si>
  <si>
    <t>2003. 1 -  3</t>
    <phoneticPr fontId="2"/>
  </si>
  <si>
    <t>2003. 4 -  6</t>
    <phoneticPr fontId="2"/>
  </si>
  <si>
    <t>2003. 7 -  9</t>
    <phoneticPr fontId="2"/>
  </si>
  <si>
    <t>2003.10 - 12</t>
  </si>
  <si>
    <t>2004. 1 -  3</t>
    <phoneticPr fontId="2"/>
  </si>
  <si>
    <t>2004. 4 -  6</t>
    <phoneticPr fontId="2"/>
  </si>
  <si>
    <t>2004. 7 -  9</t>
    <phoneticPr fontId="2"/>
  </si>
  <si>
    <t>2004.10 - 12</t>
  </si>
  <si>
    <t>2005. 1 -  3</t>
    <phoneticPr fontId="2"/>
  </si>
  <si>
    <t>2005. 4 -  6</t>
    <phoneticPr fontId="2"/>
  </si>
  <si>
    <t>2005. 7 -  9</t>
    <phoneticPr fontId="2"/>
  </si>
  <si>
    <t>2005.10 - 12</t>
  </si>
  <si>
    <t>2006. 1 -  3</t>
    <phoneticPr fontId="2"/>
  </si>
  <si>
    <t>2006. 4 -  6</t>
    <phoneticPr fontId="2"/>
  </si>
  <si>
    <t>2006. 7 -  9</t>
    <phoneticPr fontId="2"/>
  </si>
  <si>
    <t>2006.10 - 12</t>
  </si>
  <si>
    <t>2007. 1 -  3</t>
    <phoneticPr fontId="2"/>
  </si>
  <si>
    <t>2007. 4 -  6</t>
    <phoneticPr fontId="2"/>
  </si>
  <si>
    <t>2007. 7 -  9</t>
    <phoneticPr fontId="2"/>
  </si>
  <si>
    <t>2007.10 - 12</t>
  </si>
  <si>
    <t>2008. 7 -  9</t>
    <phoneticPr fontId="2"/>
  </si>
  <si>
    <t>2008.10 - 12</t>
  </si>
  <si>
    <t>2009. 1 -  3</t>
    <phoneticPr fontId="2"/>
  </si>
  <si>
    <t>2009. 4 -  6</t>
    <phoneticPr fontId="2"/>
  </si>
  <si>
    <t>2009. 7 -  9</t>
    <phoneticPr fontId="2"/>
  </si>
  <si>
    <t>2009.10 - 12</t>
  </si>
  <si>
    <t>2010. 1 -  3</t>
    <phoneticPr fontId="2"/>
  </si>
  <si>
    <t>2010. 4 -  6</t>
    <phoneticPr fontId="2"/>
  </si>
  <si>
    <t>2010. 7 -  9</t>
    <phoneticPr fontId="2"/>
  </si>
  <si>
    <t>2010.10 - 12</t>
  </si>
  <si>
    <t>2011. 1 -  3</t>
    <phoneticPr fontId="2"/>
  </si>
  <si>
    <t>2011. 4 -  6</t>
    <phoneticPr fontId="2"/>
  </si>
  <si>
    <t>2011. 7 -  9</t>
    <phoneticPr fontId="2"/>
  </si>
  <si>
    <t>2011.10 - 12</t>
  </si>
  <si>
    <t>2012. 1 -  3</t>
    <phoneticPr fontId="2"/>
  </si>
  <si>
    <t>2012. 4 -  6</t>
    <phoneticPr fontId="2"/>
  </si>
  <si>
    <t>2012. 7 -  9</t>
    <phoneticPr fontId="2"/>
  </si>
  <si>
    <t>2012.10 - 12</t>
    <phoneticPr fontId="2"/>
  </si>
  <si>
    <t>2013. 1 -  3</t>
    <phoneticPr fontId="2"/>
  </si>
  <si>
    <t>2013. 4 -  6</t>
    <phoneticPr fontId="2"/>
  </si>
  <si>
    <t>2013. 7 -  9</t>
    <phoneticPr fontId="2"/>
  </si>
  <si>
    <t>2013.10 - 12</t>
    <phoneticPr fontId="2"/>
  </si>
  <si>
    <t>2014. 1 -  3</t>
    <phoneticPr fontId="2"/>
  </si>
  <si>
    <t>2014. 4 -  6</t>
    <phoneticPr fontId="2"/>
  </si>
  <si>
    <t>2014. 7 -  9</t>
    <phoneticPr fontId="2"/>
  </si>
  <si>
    <t>2014.10 - 12</t>
    <phoneticPr fontId="2"/>
  </si>
  <si>
    <t>2015. 1 -  3</t>
    <phoneticPr fontId="2"/>
  </si>
  <si>
    <t>2015. 4 -  6</t>
    <phoneticPr fontId="2"/>
  </si>
  <si>
    <t>2015. 7 -  9</t>
    <phoneticPr fontId="2"/>
  </si>
  <si>
    <t>2015.10 - 12</t>
    <phoneticPr fontId="2"/>
  </si>
  <si>
    <t>2016. 1 -  3</t>
    <phoneticPr fontId="2"/>
  </si>
  <si>
    <t>2016. 4 -  6</t>
    <phoneticPr fontId="2"/>
  </si>
  <si>
    <t>2016. 7 -  9</t>
    <phoneticPr fontId="2"/>
  </si>
  <si>
    <t>2016.10 - 12</t>
    <phoneticPr fontId="2"/>
  </si>
  <si>
    <t>2017. 1 -  3</t>
    <phoneticPr fontId="2"/>
  </si>
  <si>
    <t>2017. 4 -  6</t>
    <phoneticPr fontId="2"/>
  </si>
  <si>
    <t>2017. 7 -  9</t>
    <phoneticPr fontId="2"/>
  </si>
  <si>
    <t>2017.10 - 12</t>
    <phoneticPr fontId="2"/>
  </si>
  <si>
    <t>2018. 1 -  3</t>
    <phoneticPr fontId="2"/>
  </si>
  <si>
    <t>2018. 4 -  6</t>
    <phoneticPr fontId="2"/>
  </si>
  <si>
    <t>2018. 7 -  9</t>
    <phoneticPr fontId="2"/>
  </si>
  <si>
    <t>2018.10 - 12</t>
    <phoneticPr fontId="2"/>
  </si>
  <si>
    <t>2019. 1 -  3</t>
    <phoneticPr fontId="2"/>
  </si>
  <si>
    <t>2019. 4 -  6</t>
    <phoneticPr fontId="2"/>
  </si>
  <si>
    <t>2019. 7 -  9</t>
    <phoneticPr fontId="2"/>
  </si>
  <si>
    <t>2019.10 - 12</t>
    <phoneticPr fontId="2"/>
  </si>
  <si>
    <t>2020. 1 -  3</t>
  </si>
  <si>
    <t>2020. 4 -  6</t>
  </si>
  <si>
    <t>2020. 7 -  9</t>
  </si>
  <si>
    <t>2020.10 - 12</t>
  </si>
  <si>
    <t>2021. 1 -  3</t>
    <phoneticPr fontId="2"/>
  </si>
  <si>
    <t>2021. 4 -  6</t>
    <phoneticPr fontId="2"/>
  </si>
  <si>
    <t>2021. 7 -  9</t>
    <phoneticPr fontId="2"/>
  </si>
  <si>
    <t>2021.10 - 12</t>
    <phoneticPr fontId="2"/>
  </si>
  <si>
    <t>2022. 1 -  3</t>
    <phoneticPr fontId="2"/>
  </si>
  <si>
    <t>2022. 4 -  6</t>
    <phoneticPr fontId="2"/>
  </si>
  <si>
    <t>2022. 7 -  9</t>
    <phoneticPr fontId="2"/>
  </si>
  <si>
    <t>2022.10 - 12</t>
    <phoneticPr fontId="2"/>
  </si>
  <si>
    <t>2023. 1 -  3</t>
    <phoneticPr fontId="2"/>
  </si>
  <si>
    <t>2023. 4 -  6</t>
    <phoneticPr fontId="2"/>
  </si>
  <si>
    <t>2023. 7 -  9</t>
    <phoneticPr fontId="2"/>
  </si>
  <si>
    <t>2023.10 - 12</t>
    <phoneticPr fontId="2"/>
  </si>
  <si>
    <t>2024. 1 -  3</t>
    <phoneticPr fontId="2"/>
  </si>
  <si>
    <t>2024. 4 -  6</t>
    <phoneticPr fontId="2"/>
  </si>
  <si>
    <t>2024. 7 -  9</t>
    <phoneticPr fontId="2"/>
  </si>
  <si>
    <t>2024.10 - 12</t>
    <phoneticPr fontId="2"/>
  </si>
  <si>
    <t>2025. 1 -  3</t>
    <phoneticPr fontId="2"/>
  </si>
  <si>
    <t>2025. 4 -  6</t>
    <phoneticPr fontId="2"/>
  </si>
  <si>
    <t>2025. 7 -  9</t>
    <phoneticPr fontId="2"/>
  </si>
  <si>
    <t>2025.10 - 12</t>
    <phoneticPr fontId="2"/>
  </si>
  <si>
    <t>2026. 1 -  3</t>
    <phoneticPr fontId="2"/>
  </si>
  <si>
    <t>2026. 4 -  6</t>
    <phoneticPr fontId="2"/>
  </si>
  <si>
    <t>2026. 7 -  9</t>
    <phoneticPr fontId="2"/>
  </si>
  <si>
    <t>2026.10 - 12</t>
    <phoneticPr fontId="2"/>
  </si>
  <si>
    <t>は訂正箇所である</t>
    <rPh sb="1" eb="3">
      <t>テイセイ</t>
    </rPh>
    <rPh sb="3" eb="5">
      <t>カショ</t>
    </rPh>
    <phoneticPr fontId="2"/>
  </si>
  <si>
    <t>: indicates revised figures.</t>
    <phoneticPr fontId="2"/>
  </si>
  <si>
    <t>(注) この統計は、㈱東京証券取引所が公表している投資部門別売買状況（個人）の代金に、個人が購入している株式の募集及び売出し金額（概算値）を加え、</t>
    <rPh sb="1" eb="2">
      <t>チュウ</t>
    </rPh>
    <rPh sb="6" eb="8">
      <t>トウケイ</t>
    </rPh>
    <rPh sb="11" eb="13">
      <t>トウキョウ</t>
    </rPh>
    <rPh sb="13" eb="15">
      <t>ショウケン</t>
    </rPh>
    <rPh sb="15" eb="17">
      <t>トリヒキ</t>
    </rPh>
    <rPh sb="17" eb="18">
      <t>ジョ</t>
    </rPh>
    <rPh sb="19" eb="21">
      <t>コウヒョウ</t>
    </rPh>
    <rPh sb="25" eb="27">
      <t>トウシ</t>
    </rPh>
    <rPh sb="27" eb="29">
      <t>ブモン</t>
    </rPh>
    <rPh sb="29" eb="30">
      <t>ベツ</t>
    </rPh>
    <rPh sb="30" eb="32">
      <t>バイバイ</t>
    </rPh>
    <rPh sb="32" eb="34">
      <t>ジョウキョウ</t>
    </rPh>
    <rPh sb="35" eb="37">
      <t>コジン</t>
    </rPh>
    <rPh sb="39" eb="41">
      <t>ダイキン</t>
    </rPh>
    <phoneticPr fontId="2"/>
  </si>
  <si>
    <t>　　　　より実際の個人の株式購入状況に近い数値を算出したものである。</t>
    <rPh sb="6" eb="8">
      <t>ジッサイ</t>
    </rPh>
    <rPh sb="9" eb="11">
      <t>コジン</t>
    </rPh>
    <rPh sb="12" eb="14">
      <t>カブシキ</t>
    </rPh>
    <rPh sb="14" eb="16">
      <t>コウニュウ</t>
    </rPh>
    <rPh sb="16" eb="18">
      <t>ジョウキョウ</t>
    </rPh>
    <rPh sb="19" eb="20">
      <t>チカ</t>
    </rPh>
    <rPh sb="21" eb="23">
      <t>スウチ</t>
    </rPh>
    <rPh sb="24" eb="26">
      <t>サンシュツ</t>
    </rPh>
    <phoneticPr fontId="2"/>
  </si>
  <si>
    <r>
      <t>　　　　　　</t>
    </r>
    <r>
      <rPr>
        <sz val="9"/>
        <rFont val="ＭＳ ゴシック"/>
        <family val="3"/>
        <charset val="128"/>
      </rPr>
      <t>なお、投資部門別状況差引額は、取引所２市場（社ベース）の売買代金を元に算出した。</t>
    </r>
    <rPh sb="9" eb="11">
      <t>トウシ</t>
    </rPh>
    <rPh sb="11" eb="13">
      <t>ブモン</t>
    </rPh>
    <rPh sb="13" eb="14">
      <t>ベツ</t>
    </rPh>
    <rPh sb="14" eb="16">
      <t>ジョウキョウ</t>
    </rPh>
    <rPh sb="16" eb="18">
      <t>サシヒキ</t>
    </rPh>
    <rPh sb="18" eb="19">
      <t>ガク</t>
    </rPh>
    <rPh sb="21" eb="23">
      <t>トリヒキ</t>
    </rPh>
    <rPh sb="23" eb="24">
      <t>ジョ</t>
    </rPh>
    <rPh sb="25" eb="27">
      <t>シジョウ</t>
    </rPh>
    <rPh sb="28" eb="29">
      <t>シャ</t>
    </rPh>
    <rPh sb="34" eb="36">
      <t>バイバイ</t>
    </rPh>
    <rPh sb="36" eb="38">
      <t>ダイキン</t>
    </rPh>
    <rPh sb="39" eb="40">
      <t>モト</t>
    </rPh>
    <rPh sb="41" eb="43">
      <t>サンシュツ</t>
    </rPh>
    <phoneticPr fontId="2"/>
  </si>
  <si>
    <t>　　　　公募･売出し及び新規公開に係る個人概算数値は、引受証券会社から四半期毎に報告を受ける個人への配分状況を元に算出した。</t>
    <rPh sb="4" eb="6">
      <t>コウボ</t>
    </rPh>
    <rPh sb="7" eb="9">
      <t>ウリダ</t>
    </rPh>
    <rPh sb="10" eb="11">
      <t>オヨ</t>
    </rPh>
    <rPh sb="12" eb="14">
      <t>シンキ</t>
    </rPh>
    <rPh sb="14" eb="16">
      <t>コウカイ</t>
    </rPh>
    <rPh sb="17" eb="18">
      <t>カカ</t>
    </rPh>
    <rPh sb="19" eb="21">
      <t>コジン</t>
    </rPh>
    <rPh sb="21" eb="23">
      <t>ガイサン</t>
    </rPh>
    <rPh sb="23" eb="25">
      <t>スウチ</t>
    </rPh>
    <rPh sb="27" eb="28">
      <t>ヒ</t>
    </rPh>
    <rPh sb="28" eb="29">
      <t>ウ</t>
    </rPh>
    <rPh sb="29" eb="31">
      <t>ショウケン</t>
    </rPh>
    <rPh sb="31" eb="33">
      <t>ガイシャ</t>
    </rPh>
    <rPh sb="35" eb="36">
      <t>シ</t>
    </rPh>
    <rPh sb="36" eb="38">
      <t>ハンキ</t>
    </rPh>
    <rPh sb="38" eb="39">
      <t>ゴト</t>
    </rPh>
    <rPh sb="40" eb="42">
      <t>ホウコク</t>
    </rPh>
    <rPh sb="43" eb="44">
      <t>ウ</t>
    </rPh>
    <rPh sb="46" eb="48">
      <t>コジン</t>
    </rPh>
    <rPh sb="50" eb="52">
      <t>ハイブン</t>
    </rPh>
    <rPh sb="52" eb="54">
      <t>ジョウキョウ</t>
    </rPh>
    <rPh sb="55" eb="56">
      <t>モト</t>
    </rPh>
    <rPh sb="57" eb="59">
      <t>サンシュツ</t>
    </rPh>
    <phoneticPr fontId="2"/>
  </si>
  <si>
    <r>
      <t>　　　　　　</t>
    </r>
    <r>
      <rPr>
        <sz val="9"/>
        <rFont val="ＭＳ ゴシック"/>
        <family val="3"/>
        <charset val="128"/>
      </rPr>
      <t>公募･売出し及び新規公開の募集金額は払込日ベース、売出金額は受渡日ベースで集計した。</t>
    </r>
    <rPh sb="6" eb="8">
      <t>コウボ</t>
    </rPh>
    <rPh sb="9" eb="11">
      <t>ウリダ</t>
    </rPh>
    <rPh sb="12" eb="13">
      <t>オヨ</t>
    </rPh>
    <rPh sb="14" eb="16">
      <t>シンキ</t>
    </rPh>
    <rPh sb="16" eb="18">
      <t>コウカイ</t>
    </rPh>
    <rPh sb="19" eb="21">
      <t>ボシュウ</t>
    </rPh>
    <rPh sb="21" eb="23">
      <t>キンガク</t>
    </rPh>
    <rPh sb="24" eb="26">
      <t>ハライコミ</t>
    </rPh>
    <rPh sb="26" eb="27">
      <t>ニチ</t>
    </rPh>
    <rPh sb="31" eb="32">
      <t>ウ</t>
    </rPh>
    <rPh sb="32" eb="33">
      <t>ダ</t>
    </rPh>
    <rPh sb="33" eb="35">
      <t>キンガク</t>
    </rPh>
    <rPh sb="36" eb="37">
      <t>ウ</t>
    </rPh>
    <rPh sb="37" eb="38">
      <t>ワタ</t>
    </rPh>
    <rPh sb="38" eb="39">
      <t>ニチ</t>
    </rPh>
    <rPh sb="43" eb="45">
      <t>シュウケイ</t>
    </rPh>
    <phoneticPr fontId="2"/>
  </si>
  <si>
    <t>（参考）取引所２市場全体の売り・買いの差引額 、-1,817億円（2026年4月～6月）</t>
  </si>
  <si>
    <t>revised figures</t>
  </si>
  <si>
    <t>Note: These statistics provide closer-to-reality figures on individual investors' net equity purchase by adding the amounts of equities puchased by individual investors in public offerings 
        to their net trading volume announced by Tokyo Stock Exchange. 
        Data on net purchases at exchanges are calculated based on trading volumes at Tokyo Stock Exchange and Nagoya Stock Exchange.
        Approximate amounts of individual investors' purchases in public offerings are calculated based on the quarterly data on equity distributions to individuals reported by underwriters. 
        The subscription amounts in public primary and secondary offerings as well as IPOs are aggregated on a closing date basis and offering amounts on a delivery date basis.</t>
    <phoneticPr fontId="2"/>
  </si>
  <si>
    <t>Reference: Net trading volume at the two exchanges during the period from April to June 2026 amounted to -181.7billion yen.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</si>
</sst>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F800]dddd\,\ mmmm\ dd\,\ yyyy"/>
    <numFmt numFmtId="177" formatCode="\ [$-409]mmmm\ d\,\ yyyy;@"/>
    <numFmt numFmtId="178" formatCode="[DBNum3][$-411]0"/>
  </numFmts>
  <fonts count="16" x14ac:knownFonts="1">
    <font>
      <sz val="11"/>
      <name val="ＭＳ Ｐゴシック"/>
      <family val="3"/>
      <charset val="128"/>
    </font>
    <font>
      <sz val="11"/>
      <name val="ＭＳ Ｐゴシック"/>
      <family val="3"/>
      <charset val="128"/>
    </font>
    <font>
      <sz val="6"/>
      <name val="ＭＳ Ｐゴシック"/>
      <family val="3"/>
      <charset val="128"/>
    </font>
    <font>
      <u/>
      <sz val="13"/>
      <name val="ＭＳ Ｐゴシック"/>
      <family val="3"/>
      <charset val="128"/>
    </font>
    <font>
      <sz val="13"/>
      <name val="ＭＳ Ｐゴシック"/>
      <family val="3"/>
      <charset val="128"/>
    </font>
    <font>
      <sz val="10"/>
      <name val="ＭＳ ゴシック"/>
      <family val="3"/>
      <charset val="128"/>
    </font>
    <font>
      <sz val="10.5"/>
      <name val="ＭＳ Ｐゴシック"/>
      <family val="3"/>
      <charset val="128"/>
    </font>
    <font>
      <sz val="9"/>
      <name val="ＭＳ Ｐゴシック"/>
      <family val="3"/>
      <charset val="128"/>
    </font>
    <font>
      <sz val="8.5"/>
      <name val="ＭＳ Ｐゴシック"/>
      <family val="3"/>
      <charset val="128"/>
    </font>
    <font>
      <sz val="11"/>
      <name val="ＭＳ ゴシック"/>
      <family val="3"/>
      <charset val="128"/>
    </font>
    <font>
      <sz val="8"/>
      <name val="ＭＳ Ｐゴシック"/>
      <family val="3"/>
      <charset val="128"/>
    </font>
    <font>
      <sz val="8"/>
      <name val="ＭＳ ゴシック"/>
      <family val="3"/>
      <charset val="128"/>
    </font>
    <font>
      <sz val="9"/>
      <name val="ＭＳ ゴシック"/>
      <family val="3"/>
      <charset val="128"/>
    </font>
    <font>
      <sz val="10"/>
      <name val="游ゴシック"/>
      <family val="3"/>
      <charset val="128"/>
    </font>
    <font>
      <sz val="10"/>
      <name val="ＭＳ Ｐゴシック"/>
      <family val="3"/>
      <charset val="128"/>
      <scheme val="minor"/>
    </font>
    <font>
      <sz val="9"/>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74">
    <border>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bottom style="hair">
        <color indexed="64"/>
      </bottom>
      <diagonal/>
    </border>
    <border>
      <left style="medium">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top/>
      <bottom style="hair">
        <color indexed="64"/>
      </bottom>
      <diagonal/>
    </border>
    <border>
      <left style="medium">
        <color indexed="64"/>
      </left>
      <right style="medium">
        <color indexed="64"/>
      </right>
      <top/>
      <bottom style="hair">
        <color indexed="64"/>
      </bottom>
      <diagonal/>
    </border>
    <border>
      <left/>
      <right style="medium">
        <color indexed="64"/>
      </right>
      <top style="hair">
        <color indexed="64"/>
      </top>
      <bottom style="thin">
        <color indexed="64"/>
      </bottom>
      <diagonal/>
    </border>
    <border>
      <left style="medium">
        <color indexed="64"/>
      </left>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thin">
        <color indexed="64"/>
      </bottom>
      <diagonal/>
    </border>
    <border>
      <left/>
      <right/>
      <top style="hair">
        <color indexed="64"/>
      </top>
      <bottom style="thin">
        <color indexed="64"/>
      </bottom>
      <diagonal/>
    </border>
    <border>
      <left style="medium">
        <color indexed="64"/>
      </left>
      <right style="medium">
        <color indexed="64"/>
      </right>
      <top style="hair">
        <color indexed="64"/>
      </top>
      <bottom/>
      <diagonal/>
    </border>
    <border>
      <left style="medium">
        <color indexed="64"/>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top style="hair">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diagonal/>
    </border>
    <border>
      <left/>
      <right style="medium">
        <color indexed="64"/>
      </right>
      <top style="hair">
        <color indexed="64"/>
      </top>
      <bottom/>
      <diagonal/>
    </border>
    <border>
      <left/>
      <right style="medium">
        <color indexed="64"/>
      </right>
      <top style="thin">
        <color indexed="64"/>
      </top>
      <bottom/>
      <diagonal/>
    </border>
    <border>
      <left/>
      <right style="thin">
        <color indexed="64"/>
      </right>
      <top/>
      <bottom/>
      <diagonal/>
    </border>
    <border>
      <left style="medium">
        <color indexed="64"/>
      </left>
      <right/>
      <top style="hair">
        <color indexed="64"/>
      </top>
      <bottom/>
      <diagonal/>
    </border>
    <border>
      <left/>
      <right/>
      <top style="thin">
        <color indexed="64"/>
      </top>
      <bottom style="hair">
        <color indexed="64"/>
      </bottom>
      <diagonal/>
    </border>
    <border>
      <left/>
      <right/>
      <top style="hair">
        <color indexed="64"/>
      </top>
      <bottom/>
      <diagonal/>
    </border>
    <border>
      <left/>
      <right/>
      <top style="thin">
        <color indexed="64"/>
      </top>
      <bottom/>
      <diagonal/>
    </border>
    <border>
      <left style="medium">
        <color indexed="64"/>
      </left>
      <right/>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s>
  <cellStyleXfs count="3">
    <xf numFmtId="0" fontId="0" fillId="0" borderId="0"/>
    <xf numFmtId="38" fontId="1" fillId="0" borderId="0" applyFont="0" applyFill="0" applyBorder="0" applyAlignment="0" applyProtection="0"/>
    <xf numFmtId="0" fontId="1" fillId="0" borderId="0"/>
  </cellStyleXfs>
  <cellXfs count="201">
    <xf numFmtId="0" fontId="0" fillId="0" borderId="0" xfId="0"/>
    <xf numFmtId="176" fontId="0" fillId="0" borderId="0" xfId="0" applyNumberFormat="1" applyAlignment="1">
      <alignment horizontal="right"/>
    </xf>
    <xf numFmtId="177" fontId="0" fillId="0" borderId="0" xfId="0" applyNumberFormat="1" applyAlignment="1">
      <alignment horizontal="right"/>
    </xf>
    <xf numFmtId="0" fontId="3" fillId="0" borderId="0" xfId="0" applyFont="1" applyAlignment="1">
      <alignment horizontal="center"/>
    </xf>
    <xf numFmtId="0" fontId="4" fillId="0" borderId="0" xfId="0" applyFont="1" applyAlignment="1">
      <alignment horizontal="center"/>
    </xf>
    <xf numFmtId="0" fontId="0" fillId="0" borderId="0" xfId="0" applyAlignment="1">
      <alignment horizontal="right"/>
    </xf>
    <xf numFmtId="0" fontId="0" fillId="0" borderId="0" xfId="0" applyAlignment="1">
      <alignment horizontal="right" vertical="top"/>
    </xf>
    <xf numFmtId="0" fontId="0" fillId="0" borderId="1" xfId="0" applyBorder="1"/>
    <xf numFmtId="0" fontId="5" fillId="0" borderId="2" xfId="2" applyFont="1" applyBorder="1" applyAlignment="1">
      <alignment horizont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6" xfId="0" applyBorder="1" applyAlignment="1">
      <alignment horizontal="left" vertical="center" wrapText="1" indent="1"/>
    </xf>
    <xf numFmtId="0" fontId="5" fillId="0" borderId="7" xfId="2" applyFont="1" applyBorder="1" applyAlignment="1">
      <alignment horizontal="center"/>
    </xf>
    <xf numFmtId="0" fontId="0" fillId="0" borderId="8" xfId="0" applyBorder="1" applyAlignment="1">
      <alignment horizontal="left" vertical="center" wrapText="1" indent="2"/>
    </xf>
    <xf numFmtId="0" fontId="0" fillId="0" borderId="9" xfId="0" applyBorder="1" applyAlignment="1">
      <alignment horizontal="left" vertical="center" indent="2"/>
    </xf>
    <xf numFmtId="0" fontId="0" fillId="0" borderId="8" xfId="0" applyBorder="1" applyAlignment="1">
      <alignment horizontal="left" vertical="center" wrapText="1" indent="3"/>
    </xf>
    <xf numFmtId="0" fontId="0" fillId="0" borderId="9" xfId="0" applyBorder="1" applyAlignment="1">
      <alignment horizontal="left" vertical="center" indent="3"/>
    </xf>
    <xf numFmtId="0" fontId="0" fillId="0" borderId="8" xfId="0" applyBorder="1" applyAlignment="1">
      <alignment horizontal="left" vertical="center" indent="2"/>
    </xf>
    <xf numFmtId="0" fontId="0" fillId="0" borderId="1" xfId="0" applyBorder="1" applyAlignment="1">
      <alignment horizontal="left" vertical="center" wrapText="1" indent="1"/>
    </xf>
    <xf numFmtId="0" fontId="5" fillId="0" borderId="7" xfId="2" applyFont="1" applyBorder="1" applyAlignment="1">
      <alignment horizontal="center" vertical="top"/>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vertical="center" wrapText="1"/>
    </xf>
    <xf numFmtId="0" fontId="5" fillId="0" borderId="10" xfId="2" applyFont="1" applyBorder="1" applyAlignment="1">
      <alignment horizontal="center" vertical="top"/>
    </xf>
    <xf numFmtId="0" fontId="0" fillId="0" borderId="11" xfId="0" applyBorder="1" applyAlignment="1">
      <alignment horizontal="center" vertical="center"/>
    </xf>
    <xf numFmtId="0" fontId="0" fillId="0" borderId="12" xfId="0" applyBorder="1" applyAlignment="1">
      <alignment horizontal="center" vertical="center"/>
    </xf>
    <xf numFmtId="0" fontId="8" fillId="0" borderId="12" xfId="0" applyFont="1" applyBorder="1" applyAlignment="1">
      <alignment horizontal="center" vertical="center" wrapText="1"/>
    </xf>
    <xf numFmtId="0" fontId="0" fillId="0" borderId="9" xfId="0" applyBorder="1" applyAlignment="1">
      <alignment vertical="center"/>
    </xf>
    <xf numFmtId="178" fontId="9" fillId="0" borderId="2" xfId="0" applyNumberFormat="1" applyFont="1" applyBorder="1" applyAlignment="1">
      <alignment horizontal="right"/>
    </xf>
    <xf numFmtId="38" fontId="9" fillId="0" borderId="13" xfId="1" applyFont="1" applyBorder="1"/>
    <xf numFmtId="38" fontId="9" fillId="0" borderId="14" xfId="1" applyFont="1" applyBorder="1"/>
    <xf numFmtId="38" fontId="9" fillId="0" borderId="15" xfId="1" applyFont="1" applyBorder="1"/>
    <xf numFmtId="38" fontId="9" fillId="0" borderId="2" xfId="1" applyFont="1" applyBorder="1"/>
    <xf numFmtId="178" fontId="9" fillId="0" borderId="16" xfId="0" applyNumberFormat="1" applyFont="1" applyBorder="1" applyAlignment="1">
      <alignment horizontal="right"/>
    </xf>
    <xf numFmtId="38" fontId="9" fillId="0" borderId="17" xfId="1" applyFont="1" applyBorder="1"/>
    <xf numFmtId="38" fontId="9" fillId="0" borderId="18" xfId="1" applyFont="1" applyBorder="1"/>
    <xf numFmtId="38" fontId="9" fillId="0" borderId="19" xfId="1" applyFont="1" applyBorder="1"/>
    <xf numFmtId="38" fontId="9" fillId="0" borderId="16" xfId="1" applyFont="1" applyBorder="1"/>
    <xf numFmtId="178" fontId="9" fillId="0" borderId="20" xfId="0" applyNumberFormat="1" applyFont="1" applyBorder="1" applyAlignment="1">
      <alignment horizontal="right"/>
    </xf>
    <xf numFmtId="38" fontId="9" fillId="0" borderId="21" xfId="0" applyNumberFormat="1" applyFont="1" applyBorder="1"/>
    <xf numFmtId="38" fontId="9" fillId="0" borderId="22" xfId="0" applyNumberFormat="1" applyFont="1" applyBorder="1"/>
    <xf numFmtId="38" fontId="9" fillId="0" borderId="23" xfId="0" applyNumberFormat="1" applyFont="1" applyBorder="1"/>
    <xf numFmtId="38" fontId="9" fillId="0" borderId="24" xfId="0" applyNumberFormat="1" applyFont="1" applyBorder="1"/>
    <xf numFmtId="38" fontId="9" fillId="0" borderId="20" xfId="1" applyFont="1" applyBorder="1"/>
    <xf numFmtId="38" fontId="9" fillId="0" borderId="25" xfId="0" applyNumberFormat="1" applyFont="1" applyBorder="1"/>
    <xf numFmtId="38" fontId="9" fillId="0" borderId="20" xfId="1" applyFont="1" applyFill="1" applyBorder="1"/>
    <xf numFmtId="38" fontId="9" fillId="2" borderId="23" xfId="0" applyNumberFormat="1" applyFont="1" applyFill="1" applyBorder="1"/>
    <xf numFmtId="38" fontId="9" fillId="2" borderId="25" xfId="0" applyNumberFormat="1" applyFont="1" applyFill="1" applyBorder="1"/>
    <xf numFmtId="38" fontId="9" fillId="2" borderId="20" xfId="1" applyFont="1" applyFill="1" applyBorder="1"/>
    <xf numFmtId="38" fontId="9" fillId="0" borderId="26" xfId="0" applyNumberFormat="1" applyFont="1" applyBorder="1"/>
    <xf numFmtId="38" fontId="9" fillId="0" borderId="18" xfId="0" applyNumberFormat="1" applyFont="1" applyBorder="1"/>
    <xf numFmtId="38" fontId="9" fillId="2" borderId="18" xfId="0" applyNumberFormat="1" applyFont="1" applyFill="1" applyBorder="1"/>
    <xf numFmtId="38" fontId="9" fillId="2" borderId="26" xfId="0" applyNumberFormat="1" applyFont="1" applyFill="1" applyBorder="1"/>
    <xf numFmtId="38" fontId="9" fillId="2" borderId="16" xfId="1" applyFont="1" applyFill="1" applyBorder="1"/>
    <xf numFmtId="38" fontId="0" fillId="0" borderId="0" xfId="0" applyNumberFormat="1"/>
    <xf numFmtId="38" fontId="9" fillId="2" borderId="21" xfId="0" applyNumberFormat="1" applyFont="1" applyFill="1" applyBorder="1"/>
    <xf numFmtId="38" fontId="9" fillId="2" borderId="17" xfId="0" applyNumberFormat="1" applyFont="1" applyFill="1" applyBorder="1"/>
    <xf numFmtId="38" fontId="9" fillId="2" borderId="19" xfId="0" applyNumberFormat="1" applyFont="1" applyFill="1" applyBorder="1"/>
    <xf numFmtId="178" fontId="9" fillId="0" borderId="7" xfId="0" applyNumberFormat="1" applyFont="1" applyBorder="1" applyAlignment="1">
      <alignment horizontal="right"/>
    </xf>
    <xf numFmtId="38" fontId="9" fillId="0" borderId="27" xfId="0" applyNumberFormat="1" applyFont="1" applyBorder="1"/>
    <xf numFmtId="38" fontId="9" fillId="0" borderId="14" xfId="0" applyNumberFormat="1" applyFont="1" applyBorder="1"/>
    <xf numFmtId="38" fontId="9" fillId="2" borderId="14" xfId="0" applyNumberFormat="1" applyFont="1" applyFill="1" applyBorder="1"/>
    <xf numFmtId="38" fontId="9" fillId="2" borderId="13" xfId="0" applyNumberFormat="1" applyFont="1" applyFill="1" applyBorder="1"/>
    <xf numFmtId="38" fontId="9" fillId="0" borderId="15" xfId="0" applyNumberFormat="1" applyFont="1" applyBorder="1"/>
    <xf numFmtId="38" fontId="9" fillId="0" borderId="7" xfId="1" applyFont="1" applyFill="1" applyBorder="1"/>
    <xf numFmtId="38" fontId="9" fillId="0" borderId="19" xfId="0" applyNumberFormat="1" applyFont="1" applyBorder="1"/>
    <xf numFmtId="38" fontId="9" fillId="0" borderId="16" xfId="1" applyFont="1" applyFill="1" applyBorder="1"/>
    <xf numFmtId="178" fontId="9" fillId="0" borderId="28" xfId="0" applyNumberFormat="1" applyFont="1" applyBorder="1" applyAlignment="1">
      <alignment horizontal="right"/>
    </xf>
    <xf numFmtId="38" fontId="9" fillId="0" borderId="29" xfId="0" applyNumberFormat="1" applyFont="1" applyBorder="1"/>
    <xf numFmtId="38" fontId="9" fillId="0" borderId="30" xfId="0" applyNumberFormat="1" applyFont="1" applyBorder="1"/>
    <xf numFmtId="38" fontId="9" fillId="2" borderId="30" xfId="0" applyNumberFormat="1" applyFont="1" applyFill="1" applyBorder="1"/>
    <xf numFmtId="38" fontId="9" fillId="2" borderId="31" xfId="0" applyNumberFormat="1" applyFont="1" applyFill="1" applyBorder="1"/>
    <xf numFmtId="38" fontId="9" fillId="0" borderId="32" xfId="0" applyNumberFormat="1" applyFont="1" applyBorder="1"/>
    <xf numFmtId="38" fontId="9" fillId="0" borderId="28" xfId="1" applyFont="1" applyFill="1" applyBorder="1"/>
    <xf numFmtId="0" fontId="9" fillId="0" borderId="33" xfId="0" applyFont="1" applyBorder="1" applyAlignment="1">
      <alignment horizontal="right"/>
    </xf>
    <xf numFmtId="38" fontId="9" fillId="0" borderId="34" xfId="1" applyFont="1" applyBorder="1"/>
    <xf numFmtId="38" fontId="9" fillId="0" borderId="35" xfId="1" applyFont="1" applyBorder="1"/>
    <xf numFmtId="38" fontId="9" fillId="0" borderId="36" xfId="1" applyFont="1" applyFill="1" applyBorder="1"/>
    <xf numFmtId="38" fontId="9" fillId="0" borderId="37" xfId="1" applyFont="1" applyFill="1" applyBorder="1"/>
    <xf numFmtId="0" fontId="9" fillId="0" borderId="38" xfId="0" applyFont="1" applyBorder="1" applyAlignment="1">
      <alignment horizontal="right"/>
    </xf>
    <xf numFmtId="38" fontId="9" fillId="0" borderId="39" xfId="1" applyFont="1" applyBorder="1"/>
    <xf numFmtId="38" fontId="9" fillId="0" borderId="40" xfId="1" applyFont="1" applyBorder="1"/>
    <xf numFmtId="38" fontId="9" fillId="0" borderId="41" xfId="1" applyFont="1" applyFill="1" applyBorder="1"/>
    <xf numFmtId="38" fontId="9" fillId="0" borderId="42" xfId="1" applyFont="1" applyFill="1" applyBorder="1"/>
    <xf numFmtId="0" fontId="9" fillId="0" borderId="43" xfId="0" applyFont="1" applyBorder="1" applyAlignment="1">
      <alignment horizontal="right"/>
    </xf>
    <xf numFmtId="38" fontId="9" fillId="0" borderId="44" xfId="1" applyFont="1" applyBorder="1"/>
    <xf numFmtId="38" fontId="9" fillId="0" borderId="45" xfId="1" applyFont="1" applyBorder="1"/>
    <xf numFmtId="38" fontId="9" fillId="0" borderId="46" xfId="1" applyFont="1" applyFill="1" applyBorder="1"/>
    <xf numFmtId="38" fontId="9" fillId="0" borderId="47" xfId="1" applyFont="1" applyFill="1" applyBorder="1"/>
    <xf numFmtId="38" fontId="9" fillId="0" borderId="48" xfId="1" applyFont="1" applyBorder="1"/>
    <xf numFmtId="38" fontId="9" fillId="0" borderId="49" xfId="1" applyFont="1" applyBorder="1"/>
    <xf numFmtId="38" fontId="9" fillId="0" borderId="38" xfId="1" applyFont="1" applyBorder="1"/>
    <xf numFmtId="38" fontId="9" fillId="0" borderId="50" xfId="1" applyFont="1" applyFill="1" applyBorder="1"/>
    <xf numFmtId="38" fontId="9" fillId="0" borderId="40" xfId="1" applyFont="1" applyFill="1" applyBorder="1"/>
    <xf numFmtId="0" fontId="9" fillId="0" borderId="47" xfId="0" applyFont="1" applyBorder="1" applyAlignment="1">
      <alignment horizontal="right"/>
    </xf>
    <xf numFmtId="38" fontId="9" fillId="0" borderId="45" xfId="1" applyFont="1" applyFill="1" applyBorder="1"/>
    <xf numFmtId="0" fontId="9" fillId="0" borderId="42" xfId="0" applyFont="1" applyBorder="1" applyAlignment="1">
      <alignment horizontal="right"/>
    </xf>
    <xf numFmtId="38" fontId="9" fillId="0" borderId="51" xfId="1" applyFont="1" applyFill="1" applyBorder="1"/>
    <xf numFmtId="38" fontId="9" fillId="0" borderId="49" xfId="1" applyFont="1" applyFill="1" applyBorder="1"/>
    <xf numFmtId="0" fontId="9" fillId="0" borderId="51" xfId="0" applyFont="1" applyBorder="1" applyAlignment="1">
      <alignment horizontal="right"/>
    </xf>
    <xf numFmtId="38" fontId="9" fillId="0" borderId="52" xfId="1" applyFont="1" applyBorder="1"/>
    <xf numFmtId="38" fontId="9" fillId="0" borderId="53" xfId="1" applyFont="1" applyBorder="1"/>
    <xf numFmtId="38" fontId="9" fillId="0" borderId="53" xfId="1" applyFont="1" applyFill="1" applyBorder="1"/>
    <xf numFmtId="38" fontId="9" fillId="0" borderId="54" xfId="1" applyFont="1" applyFill="1" applyBorder="1"/>
    <xf numFmtId="0" fontId="9" fillId="0" borderId="7" xfId="0" applyFont="1" applyBorder="1" applyAlignment="1">
      <alignment horizontal="right"/>
    </xf>
    <xf numFmtId="38" fontId="9" fillId="0" borderId="15" xfId="1" applyFont="1" applyFill="1" applyBorder="1"/>
    <xf numFmtId="38" fontId="9" fillId="0" borderId="55" xfId="1" applyFont="1" applyBorder="1"/>
    <xf numFmtId="38" fontId="9" fillId="0" borderId="38" xfId="1" applyFont="1" applyFill="1" applyBorder="1"/>
    <xf numFmtId="38" fontId="9" fillId="0" borderId="33" xfId="1" applyFont="1" applyFill="1" applyBorder="1"/>
    <xf numFmtId="38" fontId="9" fillId="0" borderId="56" xfId="1" applyFont="1" applyBorder="1"/>
    <xf numFmtId="38" fontId="9" fillId="0" borderId="57" xfId="1" applyFont="1" applyBorder="1"/>
    <xf numFmtId="38" fontId="9" fillId="0" borderId="57" xfId="1" applyFont="1" applyFill="1" applyBorder="1"/>
    <xf numFmtId="38" fontId="9" fillId="0" borderId="58" xfId="1" applyFont="1" applyBorder="1"/>
    <xf numFmtId="38" fontId="9" fillId="0" borderId="43" xfId="1" applyFont="1" applyFill="1" applyBorder="1"/>
    <xf numFmtId="38" fontId="9" fillId="0" borderId="59" xfId="1" applyFont="1" applyBorder="1"/>
    <xf numFmtId="38" fontId="9" fillId="0" borderId="60" xfId="1" applyFont="1" applyFill="1" applyBorder="1"/>
    <xf numFmtId="38" fontId="9" fillId="0" borderId="43" xfId="1" applyFont="1" applyBorder="1"/>
    <xf numFmtId="0" fontId="9" fillId="0" borderId="20" xfId="0" applyFont="1" applyBorder="1" applyAlignment="1">
      <alignment horizontal="right"/>
    </xf>
    <xf numFmtId="38" fontId="9" fillId="0" borderId="21" xfId="1" applyFont="1" applyBorder="1"/>
    <xf numFmtId="38" fontId="9" fillId="0" borderId="61" xfId="1" applyFont="1" applyBorder="1"/>
    <xf numFmtId="38" fontId="9" fillId="0" borderId="22" xfId="1" applyFont="1" applyFill="1" applyBorder="1"/>
    <xf numFmtId="38" fontId="9" fillId="0" borderId="23" xfId="1" applyFont="1" applyFill="1" applyBorder="1"/>
    <xf numFmtId="38" fontId="9" fillId="0" borderId="62" xfId="1" applyFont="1" applyBorder="1"/>
    <xf numFmtId="38" fontId="9" fillId="0" borderId="14" xfId="1" applyFont="1" applyFill="1" applyBorder="1"/>
    <xf numFmtId="38" fontId="9" fillId="0" borderId="13" xfId="1" applyFont="1" applyFill="1" applyBorder="1"/>
    <xf numFmtId="38" fontId="9" fillId="2" borderId="46" xfId="1" applyFont="1" applyFill="1" applyBorder="1"/>
    <xf numFmtId="38" fontId="9" fillId="2" borderId="48" xfId="1" applyFont="1" applyFill="1" applyBorder="1"/>
    <xf numFmtId="38" fontId="9" fillId="2" borderId="45" xfId="1" applyFont="1" applyFill="1" applyBorder="1"/>
    <xf numFmtId="38" fontId="9" fillId="2" borderId="47" xfId="1" applyFont="1" applyFill="1" applyBorder="1"/>
    <xf numFmtId="38" fontId="9" fillId="2" borderId="41" xfId="1" applyFont="1" applyFill="1" applyBorder="1"/>
    <xf numFmtId="38" fontId="9" fillId="2" borderId="49" xfId="1" applyFont="1" applyFill="1" applyBorder="1"/>
    <xf numFmtId="38" fontId="9" fillId="2" borderId="40" xfId="1" applyFont="1" applyFill="1" applyBorder="1"/>
    <xf numFmtId="38" fontId="9" fillId="2" borderId="42" xfId="1" applyFont="1" applyFill="1" applyBorder="1"/>
    <xf numFmtId="38" fontId="9" fillId="0" borderId="60" xfId="1" applyFont="1" applyBorder="1"/>
    <xf numFmtId="38" fontId="9" fillId="2" borderId="54" xfId="1" applyFont="1" applyFill="1" applyBorder="1"/>
    <xf numFmtId="38" fontId="9" fillId="2" borderId="52" xfId="1" applyFont="1" applyFill="1" applyBorder="1"/>
    <xf numFmtId="38" fontId="9" fillId="2" borderId="53" xfId="1" applyFont="1" applyFill="1" applyBorder="1"/>
    <xf numFmtId="38" fontId="9" fillId="2" borderId="51" xfId="1" applyFont="1" applyFill="1" applyBorder="1"/>
    <xf numFmtId="38" fontId="9" fillId="0" borderId="25" xfId="1" applyFont="1" applyBorder="1"/>
    <xf numFmtId="38" fontId="9" fillId="0" borderId="23" xfId="1" applyFont="1" applyBorder="1"/>
    <xf numFmtId="38" fontId="9" fillId="2" borderId="23" xfId="1" applyFont="1" applyFill="1" applyBorder="1"/>
    <xf numFmtId="38" fontId="9" fillId="2" borderId="25" xfId="1" applyFont="1" applyFill="1" applyBorder="1"/>
    <xf numFmtId="38" fontId="9" fillId="0" borderId="63" xfId="1" applyFont="1" applyBorder="1"/>
    <xf numFmtId="38" fontId="9" fillId="2" borderId="63" xfId="1" applyFont="1" applyFill="1" applyBorder="1"/>
    <xf numFmtId="38" fontId="9" fillId="2" borderId="44" xfId="1" applyFont="1" applyFill="1" applyBorder="1"/>
    <xf numFmtId="38" fontId="9" fillId="0" borderId="39" xfId="1" applyFont="1" applyFill="1" applyBorder="1"/>
    <xf numFmtId="38" fontId="9" fillId="0" borderId="27" xfId="1" applyFont="1" applyBorder="1"/>
    <xf numFmtId="38" fontId="9" fillId="2" borderId="14" xfId="1" applyFont="1" applyFill="1" applyBorder="1"/>
    <xf numFmtId="38" fontId="9" fillId="2" borderId="27" xfId="1" applyFont="1" applyFill="1" applyBorder="1"/>
    <xf numFmtId="38" fontId="9" fillId="2" borderId="7" xfId="1" applyFont="1" applyFill="1" applyBorder="1"/>
    <xf numFmtId="38" fontId="9" fillId="2" borderId="39" xfId="1" applyFont="1" applyFill="1" applyBorder="1"/>
    <xf numFmtId="38" fontId="9" fillId="0" borderId="63" xfId="1" applyFont="1" applyFill="1" applyBorder="1"/>
    <xf numFmtId="0" fontId="9" fillId="0" borderId="44" xfId="0" applyFont="1" applyBorder="1" applyAlignment="1">
      <alignment horizontal="right"/>
    </xf>
    <xf numFmtId="38" fontId="9" fillId="2" borderId="64" xfId="1" applyFont="1" applyFill="1" applyBorder="1"/>
    <xf numFmtId="38" fontId="9" fillId="2" borderId="43" xfId="1" applyFont="1" applyFill="1" applyBorder="1"/>
    <xf numFmtId="0" fontId="9" fillId="0" borderId="63" xfId="0" applyFont="1" applyBorder="1" applyAlignment="1">
      <alignment horizontal="right"/>
    </xf>
    <xf numFmtId="38" fontId="9" fillId="0" borderId="65" xfId="1" applyFont="1" applyFill="1" applyBorder="1"/>
    <xf numFmtId="38" fontId="9" fillId="2" borderId="60" xfId="1" applyFont="1" applyFill="1" applyBorder="1"/>
    <xf numFmtId="0" fontId="9" fillId="0" borderId="25" xfId="0" applyFont="1" applyBorder="1" applyAlignment="1">
      <alignment horizontal="right"/>
    </xf>
    <xf numFmtId="38" fontId="9" fillId="0" borderId="24" xfId="1" applyFont="1" applyBorder="1"/>
    <xf numFmtId="38" fontId="9" fillId="2" borderId="66" xfId="1" applyFont="1" applyFill="1" applyBorder="1"/>
    <xf numFmtId="38" fontId="9" fillId="2" borderId="61" xfId="1" applyFont="1" applyFill="1" applyBorder="1"/>
    <xf numFmtId="38" fontId="9" fillId="0" borderId="59" xfId="1" applyFont="1" applyFill="1" applyBorder="1"/>
    <xf numFmtId="0" fontId="9" fillId="0" borderId="39" xfId="0" applyFont="1" applyBorder="1" applyAlignment="1">
      <alignment horizontal="right"/>
    </xf>
    <xf numFmtId="0" fontId="9" fillId="0" borderId="37" xfId="0" applyFont="1" applyBorder="1" applyAlignment="1">
      <alignment horizontal="right"/>
    </xf>
    <xf numFmtId="38" fontId="9" fillId="0" borderId="67" xfId="1" applyFont="1" applyBorder="1"/>
    <xf numFmtId="38" fontId="9" fillId="0" borderId="67" xfId="1" applyFont="1" applyFill="1" applyBorder="1"/>
    <xf numFmtId="38" fontId="9" fillId="0" borderId="35" xfId="1" applyFont="1" applyFill="1" applyBorder="1"/>
    <xf numFmtId="38" fontId="9" fillId="0" borderId="27" xfId="1" applyFont="1" applyFill="1" applyBorder="1"/>
    <xf numFmtId="0" fontId="9" fillId="0" borderId="68" xfId="0" applyFont="1" applyBorder="1" applyAlignment="1">
      <alignment horizontal="right"/>
    </xf>
    <xf numFmtId="38" fontId="9" fillId="0" borderId="69" xfId="1" applyFont="1" applyFill="1" applyBorder="1"/>
    <xf numFmtId="38" fontId="9" fillId="0" borderId="70" xfId="1" applyFont="1" applyFill="1" applyBorder="1"/>
    <xf numFmtId="38" fontId="9" fillId="0" borderId="68" xfId="1" applyFont="1" applyFill="1" applyBorder="1"/>
    <xf numFmtId="38" fontId="9" fillId="0" borderId="25" xfId="1" applyFont="1" applyFill="1" applyBorder="1"/>
    <xf numFmtId="0" fontId="9" fillId="0" borderId="71" xfId="0" applyFont="1" applyBorder="1" applyAlignment="1">
      <alignment horizontal="right"/>
    </xf>
    <xf numFmtId="38" fontId="9" fillId="0" borderId="72" xfId="1" applyFont="1" applyFill="1" applyBorder="1"/>
    <xf numFmtId="38" fontId="9" fillId="0" borderId="73" xfId="1" applyFont="1" applyFill="1" applyBorder="1"/>
    <xf numFmtId="38" fontId="9" fillId="2" borderId="72" xfId="1" applyFont="1" applyFill="1" applyBorder="1"/>
    <xf numFmtId="38" fontId="9" fillId="2" borderId="73" xfId="1" applyFont="1" applyFill="1" applyBorder="1"/>
    <xf numFmtId="38" fontId="9" fillId="2" borderId="71" xfId="1" applyFont="1" applyFill="1" applyBorder="1"/>
    <xf numFmtId="0" fontId="9" fillId="0" borderId="2" xfId="0" applyFont="1" applyBorder="1" applyAlignment="1">
      <alignment horizontal="right"/>
    </xf>
    <xf numFmtId="38" fontId="9" fillId="0" borderId="5" xfId="1" applyFont="1" applyFill="1" applyBorder="1"/>
    <xf numFmtId="38" fontId="9" fillId="0" borderId="4" xfId="1" applyFont="1" applyFill="1" applyBorder="1"/>
    <xf numFmtId="38" fontId="9" fillId="0" borderId="2" xfId="1" applyFont="1" applyFill="1" applyBorder="1"/>
    <xf numFmtId="38" fontId="9" fillId="0" borderId="71" xfId="1" applyFont="1" applyFill="1" applyBorder="1"/>
    <xf numFmtId="0" fontId="9" fillId="0" borderId="0" xfId="0" applyFont="1" applyAlignment="1">
      <alignment horizontal="left"/>
    </xf>
    <xf numFmtId="0" fontId="10" fillId="0" borderId="0" xfId="0" applyFont="1"/>
    <xf numFmtId="38" fontId="9" fillId="0" borderId="0" xfId="1" applyFont="1" applyBorder="1"/>
    <xf numFmtId="38" fontId="9" fillId="0" borderId="0" xfId="1" applyFont="1" applyFill="1" applyBorder="1"/>
    <xf numFmtId="38" fontId="11" fillId="0" borderId="0" xfId="1" applyFont="1" applyBorder="1"/>
    <xf numFmtId="0" fontId="12" fillId="0" borderId="0" xfId="0" applyFont="1" applyAlignment="1">
      <alignment horizontal="left"/>
    </xf>
    <xf numFmtId="0" fontId="7" fillId="0" borderId="0" xfId="0" applyFont="1"/>
    <xf numFmtId="0" fontId="7" fillId="0" borderId="0" xfId="0" applyFont="1" applyAlignment="1">
      <alignment horizontal="left"/>
    </xf>
    <xf numFmtId="0" fontId="7" fillId="0" borderId="0" xfId="0" applyFont="1" applyAlignment="1">
      <alignment horizontal="left" wrapText="1"/>
    </xf>
    <xf numFmtId="0" fontId="12" fillId="0" borderId="0" xfId="0" applyFont="1"/>
    <xf numFmtId="0" fontId="13" fillId="0" borderId="0" xfId="0" applyFont="1"/>
    <xf numFmtId="0" fontId="14" fillId="0" borderId="0" xfId="0" applyFont="1"/>
    <xf numFmtId="0" fontId="15" fillId="0" borderId="0" xfId="0" applyFont="1" applyAlignment="1">
      <alignment horizontal="left" vertical="center" wrapText="1"/>
    </xf>
    <xf numFmtId="0" fontId="15" fillId="0" borderId="0" xfId="0" applyFont="1"/>
  </cellXfs>
  <cellStyles count="3">
    <cellStyle name="桁区切り" xfId="1" builtinId="6"/>
    <cellStyle name="標準" xfId="0" builtinId="0"/>
    <cellStyle name="標準 2" xfId="2" xr:uid="{E50251AC-DF74-4590-98C6-2DA979CCCE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1000125</xdr:colOff>
      <xdr:row>134</xdr:row>
      <xdr:rowOff>19050</xdr:rowOff>
    </xdr:from>
    <xdr:to>
      <xdr:col>1</xdr:col>
      <xdr:colOff>1190625</xdr:colOff>
      <xdr:row>134</xdr:row>
      <xdr:rowOff>152400</xdr:rowOff>
    </xdr:to>
    <xdr:sp macro="" textlink="">
      <xdr:nvSpPr>
        <xdr:cNvPr id="2" name="Rectangle 5">
          <a:extLst>
            <a:ext uri="{FF2B5EF4-FFF2-40B4-BE49-F238E27FC236}">
              <a16:creationId xmlns:a16="http://schemas.microsoft.com/office/drawing/2014/main" id="{28E82449-6B7E-41EC-AB9D-7CD9F435F896}"/>
            </a:ext>
          </a:extLst>
        </xdr:cNvPr>
        <xdr:cNvSpPr>
          <a:spLocks noChangeArrowheads="1"/>
        </xdr:cNvSpPr>
      </xdr:nvSpPr>
      <xdr:spPr bwMode="auto">
        <a:xfrm>
          <a:off x="1257300" y="6886575"/>
          <a:ext cx="190500" cy="0"/>
        </a:xfrm>
        <a:prstGeom prst="rect">
          <a:avLst/>
        </a:prstGeom>
        <a:solidFill>
          <a:srgbClr val="FFFF0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971550</xdr:colOff>
      <xdr:row>143</xdr:row>
      <xdr:rowOff>57150</xdr:rowOff>
    </xdr:from>
    <xdr:to>
      <xdr:col>1</xdr:col>
      <xdr:colOff>1171575</xdr:colOff>
      <xdr:row>143</xdr:row>
      <xdr:rowOff>190500</xdr:rowOff>
    </xdr:to>
    <xdr:sp macro="" textlink="">
      <xdr:nvSpPr>
        <xdr:cNvPr id="3" name="Rectangle 5">
          <a:extLst>
            <a:ext uri="{FF2B5EF4-FFF2-40B4-BE49-F238E27FC236}">
              <a16:creationId xmlns:a16="http://schemas.microsoft.com/office/drawing/2014/main" id="{991A59F2-9290-4B04-B6F3-FC202196B53F}"/>
            </a:ext>
          </a:extLst>
        </xdr:cNvPr>
        <xdr:cNvSpPr>
          <a:spLocks noChangeArrowheads="1"/>
        </xdr:cNvSpPr>
      </xdr:nvSpPr>
      <xdr:spPr bwMode="auto">
        <a:xfrm>
          <a:off x="1228725" y="8048625"/>
          <a:ext cx="200025" cy="0"/>
        </a:xfrm>
        <a:prstGeom prst="rect">
          <a:avLst/>
        </a:prstGeom>
        <a:solidFill>
          <a:srgbClr val="FFFF0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990600</xdr:colOff>
      <xdr:row>135</xdr:row>
      <xdr:rowOff>19050</xdr:rowOff>
    </xdr:from>
    <xdr:to>
      <xdr:col>1</xdr:col>
      <xdr:colOff>1181100</xdr:colOff>
      <xdr:row>135</xdr:row>
      <xdr:rowOff>152400</xdr:rowOff>
    </xdr:to>
    <xdr:sp macro="" textlink="">
      <xdr:nvSpPr>
        <xdr:cNvPr id="4" name="Rectangle 5">
          <a:extLst>
            <a:ext uri="{FF2B5EF4-FFF2-40B4-BE49-F238E27FC236}">
              <a16:creationId xmlns:a16="http://schemas.microsoft.com/office/drawing/2014/main" id="{64B631C8-68E5-4A06-9272-355BECCDAAC9}"/>
            </a:ext>
          </a:extLst>
        </xdr:cNvPr>
        <xdr:cNvSpPr>
          <a:spLocks noChangeArrowheads="1"/>
        </xdr:cNvSpPr>
      </xdr:nvSpPr>
      <xdr:spPr bwMode="auto">
        <a:xfrm>
          <a:off x="1247775" y="6886575"/>
          <a:ext cx="190500" cy="0"/>
        </a:xfrm>
        <a:prstGeom prst="rect">
          <a:avLst/>
        </a:prstGeom>
        <a:solidFill>
          <a:srgbClr val="FFFF0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477FB-8B2F-4CA1-91E3-292B6DA5062E}">
  <sheetPr>
    <pageSetUpPr fitToPage="1"/>
  </sheetPr>
  <dimension ref="A1:K151"/>
  <sheetViews>
    <sheetView tabSelected="1" zoomScale="90" zoomScaleNormal="90" workbookViewId="0"/>
  </sheetViews>
  <sheetFormatPr defaultRowHeight="13.5" x14ac:dyDescent="0.15"/>
  <cols>
    <col min="1" max="1" width="3.375" customWidth="1"/>
    <col min="2" max="8" width="15.625" customWidth="1"/>
    <col min="9" max="9" width="20.375" customWidth="1"/>
    <col min="10" max="10" width="1.5" customWidth="1"/>
    <col min="257" max="257" width="3.375" customWidth="1"/>
    <col min="258" max="264" width="15.625" customWidth="1"/>
    <col min="265" max="265" width="20.375" customWidth="1"/>
    <col min="266" max="266" width="1.5" customWidth="1"/>
    <col min="513" max="513" width="3.375" customWidth="1"/>
    <col min="514" max="520" width="15.625" customWidth="1"/>
    <col min="521" max="521" width="20.375" customWidth="1"/>
    <col min="522" max="522" width="1.5" customWidth="1"/>
    <col min="769" max="769" width="3.375" customWidth="1"/>
    <col min="770" max="776" width="15.625" customWidth="1"/>
    <col min="777" max="777" width="20.375" customWidth="1"/>
    <col min="778" max="778" width="1.5" customWidth="1"/>
    <col min="1025" max="1025" width="3.375" customWidth="1"/>
    <col min="1026" max="1032" width="15.625" customWidth="1"/>
    <col min="1033" max="1033" width="20.375" customWidth="1"/>
    <col min="1034" max="1034" width="1.5" customWidth="1"/>
    <col min="1281" max="1281" width="3.375" customWidth="1"/>
    <col min="1282" max="1288" width="15.625" customWidth="1"/>
    <col min="1289" max="1289" width="20.375" customWidth="1"/>
    <col min="1290" max="1290" width="1.5" customWidth="1"/>
    <col min="1537" max="1537" width="3.375" customWidth="1"/>
    <col min="1538" max="1544" width="15.625" customWidth="1"/>
    <col min="1545" max="1545" width="20.375" customWidth="1"/>
    <col min="1546" max="1546" width="1.5" customWidth="1"/>
    <col min="1793" max="1793" width="3.375" customWidth="1"/>
    <col min="1794" max="1800" width="15.625" customWidth="1"/>
    <col min="1801" max="1801" width="20.375" customWidth="1"/>
    <col min="1802" max="1802" width="1.5" customWidth="1"/>
    <col min="2049" max="2049" width="3.375" customWidth="1"/>
    <col min="2050" max="2056" width="15.625" customWidth="1"/>
    <col min="2057" max="2057" width="20.375" customWidth="1"/>
    <col min="2058" max="2058" width="1.5" customWidth="1"/>
    <col min="2305" max="2305" width="3.375" customWidth="1"/>
    <col min="2306" max="2312" width="15.625" customWidth="1"/>
    <col min="2313" max="2313" width="20.375" customWidth="1"/>
    <col min="2314" max="2314" width="1.5" customWidth="1"/>
    <col min="2561" max="2561" width="3.375" customWidth="1"/>
    <col min="2562" max="2568" width="15.625" customWidth="1"/>
    <col min="2569" max="2569" width="20.375" customWidth="1"/>
    <col min="2570" max="2570" width="1.5" customWidth="1"/>
    <col min="2817" max="2817" width="3.375" customWidth="1"/>
    <col min="2818" max="2824" width="15.625" customWidth="1"/>
    <col min="2825" max="2825" width="20.375" customWidth="1"/>
    <col min="2826" max="2826" width="1.5" customWidth="1"/>
    <col min="3073" max="3073" width="3.375" customWidth="1"/>
    <col min="3074" max="3080" width="15.625" customWidth="1"/>
    <col min="3081" max="3081" width="20.375" customWidth="1"/>
    <col min="3082" max="3082" width="1.5" customWidth="1"/>
    <col min="3329" max="3329" width="3.375" customWidth="1"/>
    <col min="3330" max="3336" width="15.625" customWidth="1"/>
    <col min="3337" max="3337" width="20.375" customWidth="1"/>
    <col min="3338" max="3338" width="1.5" customWidth="1"/>
    <col min="3585" max="3585" width="3.375" customWidth="1"/>
    <col min="3586" max="3592" width="15.625" customWidth="1"/>
    <col min="3593" max="3593" width="20.375" customWidth="1"/>
    <col min="3594" max="3594" width="1.5" customWidth="1"/>
    <col min="3841" max="3841" width="3.375" customWidth="1"/>
    <col min="3842" max="3848" width="15.625" customWidth="1"/>
    <col min="3849" max="3849" width="20.375" customWidth="1"/>
    <col min="3850" max="3850" width="1.5" customWidth="1"/>
    <col min="4097" max="4097" width="3.375" customWidth="1"/>
    <col min="4098" max="4104" width="15.625" customWidth="1"/>
    <col min="4105" max="4105" width="20.375" customWidth="1"/>
    <col min="4106" max="4106" width="1.5" customWidth="1"/>
    <col min="4353" max="4353" width="3.375" customWidth="1"/>
    <col min="4354" max="4360" width="15.625" customWidth="1"/>
    <col min="4361" max="4361" width="20.375" customWidth="1"/>
    <col min="4362" max="4362" width="1.5" customWidth="1"/>
    <col min="4609" max="4609" width="3.375" customWidth="1"/>
    <col min="4610" max="4616" width="15.625" customWidth="1"/>
    <col min="4617" max="4617" width="20.375" customWidth="1"/>
    <col min="4618" max="4618" width="1.5" customWidth="1"/>
    <col min="4865" max="4865" width="3.375" customWidth="1"/>
    <col min="4866" max="4872" width="15.625" customWidth="1"/>
    <col min="4873" max="4873" width="20.375" customWidth="1"/>
    <col min="4874" max="4874" width="1.5" customWidth="1"/>
    <col min="5121" max="5121" width="3.375" customWidth="1"/>
    <col min="5122" max="5128" width="15.625" customWidth="1"/>
    <col min="5129" max="5129" width="20.375" customWidth="1"/>
    <col min="5130" max="5130" width="1.5" customWidth="1"/>
    <col min="5377" max="5377" width="3.375" customWidth="1"/>
    <col min="5378" max="5384" width="15.625" customWidth="1"/>
    <col min="5385" max="5385" width="20.375" customWidth="1"/>
    <col min="5386" max="5386" width="1.5" customWidth="1"/>
    <col min="5633" max="5633" width="3.375" customWidth="1"/>
    <col min="5634" max="5640" width="15.625" customWidth="1"/>
    <col min="5641" max="5641" width="20.375" customWidth="1"/>
    <col min="5642" max="5642" width="1.5" customWidth="1"/>
    <col min="5889" max="5889" width="3.375" customWidth="1"/>
    <col min="5890" max="5896" width="15.625" customWidth="1"/>
    <col min="5897" max="5897" width="20.375" customWidth="1"/>
    <col min="5898" max="5898" width="1.5" customWidth="1"/>
    <col min="6145" max="6145" width="3.375" customWidth="1"/>
    <col min="6146" max="6152" width="15.625" customWidth="1"/>
    <col min="6153" max="6153" width="20.375" customWidth="1"/>
    <col min="6154" max="6154" width="1.5" customWidth="1"/>
    <col min="6401" max="6401" width="3.375" customWidth="1"/>
    <col min="6402" max="6408" width="15.625" customWidth="1"/>
    <col min="6409" max="6409" width="20.375" customWidth="1"/>
    <col min="6410" max="6410" width="1.5" customWidth="1"/>
    <col min="6657" max="6657" width="3.375" customWidth="1"/>
    <col min="6658" max="6664" width="15.625" customWidth="1"/>
    <col min="6665" max="6665" width="20.375" customWidth="1"/>
    <col min="6666" max="6666" width="1.5" customWidth="1"/>
    <col min="6913" max="6913" width="3.375" customWidth="1"/>
    <col min="6914" max="6920" width="15.625" customWidth="1"/>
    <col min="6921" max="6921" width="20.375" customWidth="1"/>
    <col min="6922" max="6922" width="1.5" customWidth="1"/>
    <col min="7169" max="7169" width="3.375" customWidth="1"/>
    <col min="7170" max="7176" width="15.625" customWidth="1"/>
    <col min="7177" max="7177" width="20.375" customWidth="1"/>
    <col min="7178" max="7178" width="1.5" customWidth="1"/>
    <col min="7425" max="7425" width="3.375" customWidth="1"/>
    <col min="7426" max="7432" width="15.625" customWidth="1"/>
    <col min="7433" max="7433" width="20.375" customWidth="1"/>
    <col min="7434" max="7434" width="1.5" customWidth="1"/>
    <col min="7681" max="7681" width="3.375" customWidth="1"/>
    <col min="7682" max="7688" width="15.625" customWidth="1"/>
    <col min="7689" max="7689" width="20.375" customWidth="1"/>
    <col min="7690" max="7690" width="1.5" customWidth="1"/>
    <col min="7937" max="7937" width="3.375" customWidth="1"/>
    <col min="7938" max="7944" width="15.625" customWidth="1"/>
    <col min="7945" max="7945" width="20.375" customWidth="1"/>
    <col min="7946" max="7946" width="1.5" customWidth="1"/>
    <col min="8193" max="8193" width="3.375" customWidth="1"/>
    <col min="8194" max="8200" width="15.625" customWidth="1"/>
    <col min="8201" max="8201" width="20.375" customWidth="1"/>
    <col min="8202" max="8202" width="1.5" customWidth="1"/>
    <col min="8449" max="8449" width="3.375" customWidth="1"/>
    <col min="8450" max="8456" width="15.625" customWidth="1"/>
    <col min="8457" max="8457" width="20.375" customWidth="1"/>
    <col min="8458" max="8458" width="1.5" customWidth="1"/>
    <col min="8705" max="8705" width="3.375" customWidth="1"/>
    <col min="8706" max="8712" width="15.625" customWidth="1"/>
    <col min="8713" max="8713" width="20.375" customWidth="1"/>
    <col min="8714" max="8714" width="1.5" customWidth="1"/>
    <col min="8961" max="8961" width="3.375" customWidth="1"/>
    <col min="8962" max="8968" width="15.625" customWidth="1"/>
    <col min="8969" max="8969" width="20.375" customWidth="1"/>
    <col min="8970" max="8970" width="1.5" customWidth="1"/>
    <col min="9217" max="9217" width="3.375" customWidth="1"/>
    <col min="9218" max="9224" width="15.625" customWidth="1"/>
    <col min="9225" max="9225" width="20.375" customWidth="1"/>
    <col min="9226" max="9226" width="1.5" customWidth="1"/>
    <col min="9473" max="9473" width="3.375" customWidth="1"/>
    <col min="9474" max="9480" width="15.625" customWidth="1"/>
    <col min="9481" max="9481" width="20.375" customWidth="1"/>
    <col min="9482" max="9482" width="1.5" customWidth="1"/>
    <col min="9729" max="9729" width="3.375" customWidth="1"/>
    <col min="9730" max="9736" width="15.625" customWidth="1"/>
    <col min="9737" max="9737" width="20.375" customWidth="1"/>
    <col min="9738" max="9738" width="1.5" customWidth="1"/>
    <col min="9985" max="9985" width="3.375" customWidth="1"/>
    <col min="9986" max="9992" width="15.625" customWidth="1"/>
    <col min="9993" max="9993" width="20.375" customWidth="1"/>
    <col min="9994" max="9994" width="1.5" customWidth="1"/>
    <col min="10241" max="10241" width="3.375" customWidth="1"/>
    <col min="10242" max="10248" width="15.625" customWidth="1"/>
    <col min="10249" max="10249" width="20.375" customWidth="1"/>
    <col min="10250" max="10250" width="1.5" customWidth="1"/>
    <col min="10497" max="10497" width="3.375" customWidth="1"/>
    <col min="10498" max="10504" width="15.625" customWidth="1"/>
    <col min="10505" max="10505" width="20.375" customWidth="1"/>
    <col min="10506" max="10506" width="1.5" customWidth="1"/>
    <col min="10753" max="10753" width="3.375" customWidth="1"/>
    <col min="10754" max="10760" width="15.625" customWidth="1"/>
    <col min="10761" max="10761" width="20.375" customWidth="1"/>
    <col min="10762" max="10762" width="1.5" customWidth="1"/>
    <col min="11009" max="11009" width="3.375" customWidth="1"/>
    <col min="11010" max="11016" width="15.625" customWidth="1"/>
    <col min="11017" max="11017" width="20.375" customWidth="1"/>
    <col min="11018" max="11018" width="1.5" customWidth="1"/>
    <col min="11265" max="11265" width="3.375" customWidth="1"/>
    <col min="11266" max="11272" width="15.625" customWidth="1"/>
    <col min="11273" max="11273" width="20.375" customWidth="1"/>
    <col min="11274" max="11274" width="1.5" customWidth="1"/>
    <col min="11521" max="11521" width="3.375" customWidth="1"/>
    <col min="11522" max="11528" width="15.625" customWidth="1"/>
    <col min="11529" max="11529" width="20.375" customWidth="1"/>
    <col min="11530" max="11530" width="1.5" customWidth="1"/>
    <col min="11777" max="11777" width="3.375" customWidth="1"/>
    <col min="11778" max="11784" width="15.625" customWidth="1"/>
    <col min="11785" max="11785" width="20.375" customWidth="1"/>
    <col min="11786" max="11786" width="1.5" customWidth="1"/>
    <col min="12033" max="12033" width="3.375" customWidth="1"/>
    <col min="12034" max="12040" width="15.625" customWidth="1"/>
    <col min="12041" max="12041" width="20.375" customWidth="1"/>
    <col min="12042" max="12042" width="1.5" customWidth="1"/>
    <col min="12289" max="12289" width="3.375" customWidth="1"/>
    <col min="12290" max="12296" width="15.625" customWidth="1"/>
    <col min="12297" max="12297" width="20.375" customWidth="1"/>
    <col min="12298" max="12298" width="1.5" customWidth="1"/>
    <col min="12545" max="12545" width="3.375" customWidth="1"/>
    <col min="12546" max="12552" width="15.625" customWidth="1"/>
    <col min="12553" max="12553" width="20.375" customWidth="1"/>
    <col min="12554" max="12554" width="1.5" customWidth="1"/>
    <col min="12801" max="12801" width="3.375" customWidth="1"/>
    <col min="12802" max="12808" width="15.625" customWidth="1"/>
    <col min="12809" max="12809" width="20.375" customWidth="1"/>
    <col min="12810" max="12810" width="1.5" customWidth="1"/>
    <col min="13057" max="13057" width="3.375" customWidth="1"/>
    <col min="13058" max="13064" width="15.625" customWidth="1"/>
    <col min="13065" max="13065" width="20.375" customWidth="1"/>
    <col min="13066" max="13066" width="1.5" customWidth="1"/>
    <col min="13313" max="13313" width="3.375" customWidth="1"/>
    <col min="13314" max="13320" width="15.625" customWidth="1"/>
    <col min="13321" max="13321" width="20.375" customWidth="1"/>
    <col min="13322" max="13322" width="1.5" customWidth="1"/>
    <col min="13569" max="13569" width="3.375" customWidth="1"/>
    <col min="13570" max="13576" width="15.625" customWidth="1"/>
    <col min="13577" max="13577" width="20.375" customWidth="1"/>
    <col min="13578" max="13578" width="1.5" customWidth="1"/>
    <col min="13825" max="13825" width="3.375" customWidth="1"/>
    <col min="13826" max="13832" width="15.625" customWidth="1"/>
    <col min="13833" max="13833" width="20.375" customWidth="1"/>
    <col min="13834" max="13834" width="1.5" customWidth="1"/>
    <col min="14081" max="14081" width="3.375" customWidth="1"/>
    <col min="14082" max="14088" width="15.625" customWidth="1"/>
    <col min="14089" max="14089" width="20.375" customWidth="1"/>
    <col min="14090" max="14090" width="1.5" customWidth="1"/>
    <col min="14337" max="14337" width="3.375" customWidth="1"/>
    <col min="14338" max="14344" width="15.625" customWidth="1"/>
    <col min="14345" max="14345" width="20.375" customWidth="1"/>
    <col min="14346" max="14346" width="1.5" customWidth="1"/>
    <col min="14593" max="14593" width="3.375" customWidth="1"/>
    <col min="14594" max="14600" width="15.625" customWidth="1"/>
    <col min="14601" max="14601" width="20.375" customWidth="1"/>
    <col min="14602" max="14602" width="1.5" customWidth="1"/>
    <col min="14849" max="14849" width="3.375" customWidth="1"/>
    <col min="14850" max="14856" width="15.625" customWidth="1"/>
    <col min="14857" max="14857" width="20.375" customWidth="1"/>
    <col min="14858" max="14858" width="1.5" customWidth="1"/>
    <col min="15105" max="15105" width="3.375" customWidth="1"/>
    <col min="15106" max="15112" width="15.625" customWidth="1"/>
    <col min="15113" max="15113" width="20.375" customWidth="1"/>
    <col min="15114" max="15114" width="1.5" customWidth="1"/>
    <col min="15361" max="15361" width="3.375" customWidth="1"/>
    <col min="15362" max="15368" width="15.625" customWidth="1"/>
    <col min="15369" max="15369" width="20.375" customWidth="1"/>
    <col min="15370" max="15370" width="1.5" customWidth="1"/>
    <col min="15617" max="15617" width="3.375" customWidth="1"/>
    <col min="15618" max="15624" width="15.625" customWidth="1"/>
    <col min="15625" max="15625" width="20.375" customWidth="1"/>
    <col min="15626" max="15626" width="1.5" customWidth="1"/>
    <col min="15873" max="15873" width="3.375" customWidth="1"/>
    <col min="15874" max="15880" width="15.625" customWidth="1"/>
    <col min="15881" max="15881" width="20.375" customWidth="1"/>
    <col min="15882" max="15882" width="1.5" customWidth="1"/>
    <col min="16129" max="16129" width="3.375" customWidth="1"/>
    <col min="16130" max="16136" width="15.625" customWidth="1"/>
    <col min="16137" max="16137" width="20.375" customWidth="1"/>
    <col min="16138" max="16138" width="1.5" customWidth="1"/>
  </cols>
  <sheetData>
    <row r="1" spans="1:9" x14ac:dyDescent="0.15">
      <c r="H1" s="1">
        <v>46254</v>
      </c>
      <c r="I1" s="1"/>
    </row>
    <row r="2" spans="1:9" x14ac:dyDescent="0.15">
      <c r="H2" s="2">
        <f>H1</f>
        <v>46254</v>
      </c>
      <c r="I2" s="2"/>
    </row>
    <row r="3" spans="1:9" ht="17.25" customHeight="1" x14ac:dyDescent="0.15">
      <c r="B3" s="3" t="s">
        <v>0</v>
      </c>
      <c r="C3" s="4"/>
      <c r="D3" s="4"/>
      <c r="E3" s="4"/>
      <c r="F3" s="4"/>
      <c r="G3" s="4"/>
      <c r="H3" s="4"/>
      <c r="I3" s="4"/>
    </row>
    <row r="4" spans="1:9" ht="14.25" customHeight="1" x14ac:dyDescent="0.15">
      <c r="B4" s="4" t="s">
        <v>1</v>
      </c>
      <c r="C4" s="4"/>
      <c r="D4" s="4"/>
      <c r="E4" s="4"/>
      <c r="F4" s="4"/>
      <c r="G4" s="4"/>
      <c r="H4" s="4"/>
      <c r="I4" s="4"/>
    </row>
    <row r="5" spans="1:9" ht="17.25" customHeight="1" x14ac:dyDescent="0.15">
      <c r="I5" s="5" t="s">
        <v>2</v>
      </c>
    </row>
    <row r="6" spans="1:9" ht="17.25" customHeight="1" x14ac:dyDescent="0.15">
      <c r="I6" s="6" t="s">
        <v>3</v>
      </c>
    </row>
    <row r="7" spans="1:9" ht="17.25" customHeight="1" x14ac:dyDescent="0.15">
      <c r="I7" s="5" t="s">
        <v>4</v>
      </c>
    </row>
    <row r="8" spans="1:9" ht="14.25" thickBot="1" x14ac:dyDescent="0.2">
      <c r="I8" s="6" t="s">
        <v>5</v>
      </c>
    </row>
    <row r="9" spans="1:9" ht="20.25" customHeight="1" x14ac:dyDescent="0.15">
      <c r="A9" s="7"/>
      <c r="B9" s="8" t="s">
        <v>6</v>
      </c>
      <c r="C9" s="9" t="s">
        <v>7</v>
      </c>
      <c r="D9" s="10"/>
      <c r="E9" s="11" t="s">
        <v>8</v>
      </c>
      <c r="F9" s="12"/>
      <c r="G9" s="11" t="s">
        <v>9</v>
      </c>
      <c r="H9" s="12"/>
      <c r="I9" s="13" t="s">
        <v>10</v>
      </c>
    </row>
    <row r="10" spans="1:9" ht="27" customHeight="1" thickBot="1" x14ac:dyDescent="0.2">
      <c r="A10" s="7"/>
      <c r="B10" s="14"/>
      <c r="C10" s="15" t="s">
        <v>11</v>
      </c>
      <c r="D10" s="16"/>
      <c r="E10" s="17" t="s">
        <v>12</v>
      </c>
      <c r="F10" s="18"/>
      <c r="G10" s="19" t="s">
        <v>13</v>
      </c>
      <c r="H10" s="16"/>
      <c r="I10" s="20"/>
    </row>
    <row r="11" spans="1:9" ht="27" customHeight="1" x14ac:dyDescent="0.15">
      <c r="A11" s="7"/>
      <c r="B11" s="21" t="s">
        <v>14</v>
      </c>
      <c r="C11" s="22" t="s">
        <v>15</v>
      </c>
      <c r="D11" s="23" t="s">
        <v>16</v>
      </c>
      <c r="E11" s="22" t="s">
        <v>17</v>
      </c>
      <c r="F11" s="23" t="s">
        <v>18</v>
      </c>
      <c r="G11" s="22" t="s">
        <v>19</v>
      </c>
      <c r="H11" s="23" t="s">
        <v>20</v>
      </c>
      <c r="I11" s="24" t="s">
        <v>21</v>
      </c>
    </row>
    <row r="12" spans="1:9" ht="27" customHeight="1" thickBot="1" x14ac:dyDescent="0.2">
      <c r="A12" s="7"/>
      <c r="B12" s="25"/>
      <c r="C12" s="26" t="s">
        <v>22</v>
      </c>
      <c r="D12" s="27" t="s">
        <v>23</v>
      </c>
      <c r="E12" s="26" t="s">
        <v>24</v>
      </c>
      <c r="F12" s="28" t="s">
        <v>25</v>
      </c>
      <c r="G12" s="26" t="s">
        <v>24</v>
      </c>
      <c r="H12" s="28" t="s">
        <v>26</v>
      </c>
      <c r="I12" s="29"/>
    </row>
    <row r="13" spans="1:9" ht="20.25" hidden="1" customHeight="1" x14ac:dyDescent="0.15">
      <c r="A13" s="7"/>
      <c r="B13" s="30">
        <v>2002</v>
      </c>
      <c r="C13" s="31">
        <v>-4488</v>
      </c>
      <c r="D13" s="32">
        <v>-10408</v>
      </c>
      <c r="E13" s="31">
        <v>7995</v>
      </c>
      <c r="F13" s="32">
        <v>5995</v>
      </c>
      <c r="G13" s="31">
        <v>4278</v>
      </c>
      <c r="H13" s="33">
        <v>3267</v>
      </c>
      <c r="I13" s="34">
        <v>4774</v>
      </c>
    </row>
    <row r="14" spans="1:9" ht="20.25" hidden="1" customHeight="1" x14ac:dyDescent="0.15">
      <c r="A14" s="7"/>
      <c r="B14" s="35">
        <v>2003</v>
      </c>
      <c r="C14" s="36">
        <v>-18099</v>
      </c>
      <c r="D14" s="37">
        <v>-26348</v>
      </c>
      <c r="E14" s="36">
        <v>14690</v>
      </c>
      <c r="F14" s="37">
        <v>11994</v>
      </c>
      <c r="G14" s="36">
        <v>6620</v>
      </c>
      <c r="H14" s="38">
        <v>5410</v>
      </c>
      <c r="I14" s="39">
        <v>-695</v>
      </c>
    </row>
    <row r="15" spans="1:9" ht="20.25" hidden="1" customHeight="1" x14ac:dyDescent="0.15">
      <c r="A15" s="7"/>
      <c r="B15" s="40">
        <v>2004</v>
      </c>
      <c r="C15" s="41">
        <v>-38179</v>
      </c>
      <c r="D15" s="42">
        <v>-49987</v>
      </c>
      <c r="E15" s="41">
        <v>22364</v>
      </c>
      <c r="F15" s="43">
        <v>17252</v>
      </c>
      <c r="G15" s="44">
        <v>14260</v>
      </c>
      <c r="H15" s="42">
        <v>11631</v>
      </c>
      <c r="I15" s="45">
        <v>-9296</v>
      </c>
    </row>
    <row r="16" spans="1:9" ht="20.25" hidden="1" customHeight="1" x14ac:dyDescent="0.15">
      <c r="A16" s="7"/>
      <c r="B16" s="40">
        <v>2005</v>
      </c>
      <c r="C16" s="41">
        <v>-41681</v>
      </c>
      <c r="D16" s="42">
        <v>-78230</v>
      </c>
      <c r="E16" s="41">
        <v>21648</v>
      </c>
      <c r="F16" s="43">
        <v>16359</v>
      </c>
      <c r="G16" s="44">
        <v>9137</v>
      </c>
      <c r="H16" s="42">
        <v>7354</v>
      </c>
      <c r="I16" s="45">
        <v>-17968</v>
      </c>
    </row>
    <row r="17" spans="1:11" ht="20.25" hidden="1" customHeight="1" x14ac:dyDescent="0.15">
      <c r="A17" s="7"/>
      <c r="B17" s="40">
        <v>2006</v>
      </c>
      <c r="C17" s="46">
        <v>-42891</v>
      </c>
      <c r="D17" s="43">
        <v>-63428</v>
      </c>
      <c r="E17" s="46">
        <v>28821</v>
      </c>
      <c r="F17" s="43">
        <v>21555.568200000002</v>
      </c>
      <c r="G17" s="46">
        <v>15204</v>
      </c>
      <c r="H17" s="43">
        <v>12690.4899</v>
      </c>
      <c r="I17" s="47">
        <v>-8644.941899999998</v>
      </c>
    </row>
    <row r="18" spans="1:11" ht="20.25" hidden="1" customHeight="1" x14ac:dyDescent="0.15">
      <c r="A18" s="7"/>
      <c r="B18" s="40">
        <v>2007</v>
      </c>
      <c r="C18" s="46">
        <v>-33662</v>
      </c>
      <c r="D18" s="43">
        <v>-48548</v>
      </c>
      <c r="E18" s="46">
        <v>11208</v>
      </c>
      <c r="F18" s="48">
        <v>8356</v>
      </c>
      <c r="G18" s="49">
        <v>6423</v>
      </c>
      <c r="H18" s="48">
        <v>5358</v>
      </c>
      <c r="I18" s="50">
        <v>-19948</v>
      </c>
    </row>
    <row r="19" spans="1:11" ht="20.25" hidden="1" customHeight="1" x14ac:dyDescent="0.15">
      <c r="A19" s="7"/>
      <c r="B19" s="40">
        <v>2008</v>
      </c>
      <c r="C19" s="51">
        <v>8825</v>
      </c>
      <c r="D19" s="52">
        <v>9552</v>
      </c>
      <c r="E19" s="51">
        <v>3899</v>
      </c>
      <c r="F19" s="53">
        <v>2459</v>
      </c>
      <c r="G19" s="54">
        <v>1369</v>
      </c>
      <c r="H19" s="53">
        <v>1078</v>
      </c>
      <c r="I19" s="55">
        <v>12362</v>
      </c>
      <c r="K19" s="56"/>
    </row>
    <row r="20" spans="1:11" ht="18" hidden="1" customHeight="1" x14ac:dyDescent="0.15">
      <c r="A20" s="7"/>
      <c r="B20" s="40">
        <v>2009</v>
      </c>
      <c r="C20" s="46">
        <v>-8915</v>
      </c>
      <c r="D20" s="43">
        <v>-16597</v>
      </c>
      <c r="E20" s="46">
        <v>32144</v>
      </c>
      <c r="F20" s="48">
        <v>19258</v>
      </c>
      <c r="G20" s="57">
        <v>573</v>
      </c>
      <c r="H20" s="48">
        <v>477</v>
      </c>
      <c r="I20" s="55">
        <v>10820</v>
      </c>
    </row>
    <row r="21" spans="1:11" ht="18" hidden="1" customHeight="1" x14ac:dyDescent="0.15">
      <c r="A21" s="7"/>
      <c r="B21" s="40">
        <v>2010</v>
      </c>
      <c r="C21" s="51">
        <v>-23103</v>
      </c>
      <c r="D21" s="52">
        <v>-29806</v>
      </c>
      <c r="E21" s="51">
        <v>21044</v>
      </c>
      <c r="F21" s="53">
        <v>14423</v>
      </c>
      <c r="G21" s="58">
        <v>13198</v>
      </c>
      <c r="H21" s="53">
        <v>10757</v>
      </c>
      <c r="I21" s="55">
        <v>2077</v>
      </c>
      <c r="K21" s="56"/>
    </row>
    <row r="22" spans="1:11" ht="18" hidden="1" customHeight="1" x14ac:dyDescent="0.15">
      <c r="A22" s="7"/>
      <c r="B22" s="35">
        <v>2011</v>
      </c>
      <c r="C22" s="51">
        <v>59</v>
      </c>
      <c r="D22" s="52">
        <v>-10438</v>
      </c>
      <c r="E22" s="51">
        <v>6534</v>
      </c>
      <c r="F22" s="53">
        <v>5082</v>
      </c>
      <c r="G22" s="58">
        <v>1660</v>
      </c>
      <c r="H22" s="53">
        <v>1313</v>
      </c>
      <c r="I22" s="55">
        <v>6455</v>
      </c>
      <c r="K22" s="56"/>
    </row>
    <row r="23" spans="1:11" ht="18" hidden="1" customHeight="1" x14ac:dyDescent="0.15">
      <c r="A23" s="7"/>
      <c r="B23" s="35">
        <v>2012</v>
      </c>
      <c r="C23" s="51">
        <v>-19112</v>
      </c>
      <c r="D23" s="52">
        <v>-24886</v>
      </c>
      <c r="E23" s="51">
        <v>4863</v>
      </c>
      <c r="F23" s="53">
        <v>3563</v>
      </c>
      <c r="G23" s="58">
        <v>7365</v>
      </c>
      <c r="H23" s="53">
        <v>6788</v>
      </c>
      <c r="I23" s="55">
        <v>-8761</v>
      </c>
      <c r="K23" s="56"/>
    </row>
    <row r="24" spans="1:11" ht="18" hidden="1" customHeight="1" x14ac:dyDescent="0.15">
      <c r="A24" s="7"/>
      <c r="B24" s="35">
        <v>2013</v>
      </c>
      <c r="C24" s="51">
        <v>-87379</v>
      </c>
      <c r="D24" s="52">
        <v>-117125</v>
      </c>
      <c r="E24" s="51">
        <v>15051</v>
      </c>
      <c r="F24" s="53">
        <v>12412</v>
      </c>
      <c r="G24" s="58">
        <v>3739</v>
      </c>
      <c r="H24" s="53">
        <v>3310</v>
      </c>
      <c r="I24" s="55">
        <v>-71658</v>
      </c>
      <c r="K24" s="56"/>
    </row>
    <row r="25" spans="1:11" ht="18" hidden="1" customHeight="1" x14ac:dyDescent="0.15">
      <c r="A25" s="7"/>
      <c r="B25" s="35">
        <v>2014</v>
      </c>
      <c r="C25" s="51">
        <v>-36323</v>
      </c>
      <c r="D25" s="52">
        <v>-49512</v>
      </c>
      <c r="E25" s="51">
        <v>10151</v>
      </c>
      <c r="F25" s="53">
        <v>8658</v>
      </c>
      <c r="G25" s="58">
        <v>7910</v>
      </c>
      <c r="H25" s="59">
        <v>6885</v>
      </c>
      <c r="I25" s="55">
        <v>-20780</v>
      </c>
      <c r="K25" s="56"/>
    </row>
    <row r="26" spans="1:11" ht="18" hidden="1" customHeight="1" x14ac:dyDescent="0.15">
      <c r="A26" s="7"/>
      <c r="B26" s="60">
        <v>2015</v>
      </c>
      <c r="C26" s="61">
        <v>-49995</v>
      </c>
      <c r="D26" s="62">
        <v>-66744</v>
      </c>
      <c r="E26" s="61">
        <v>13818</v>
      </c>
      <c r="F26" s="63">
        <v>11258</v>
      </c>
      <c r="G26" s="64">
        <v>14585</v>
      </c>
      <c r="H26" s="65">
        <v>12339</v>
      </c>
      <c r="I26" s="66">
        <v>-26398</v>
      </c>
      <c r="K26" s="56"/>
    </row>
    <row r="27" spans="1:11" ht="18" hidden="1" customHeight="1" x14ac:dyDescent="0.15">
      <c r="A27" s="7"/>
      <c r="B27" s="35">
        <v>2016</v>
      </c>
      <c r="C27" s="51">
        <v>-31624</v>
      </c>
      <c r="D27" s="52">
        <v>-38132</v>
      </c>
      <c r="E27" s="51">
        <v>3990</v>
      </c>
      <c r="F27" s="53">
        <v>3421</v>
      </c>
      <c r="G27" s="58">
        <v>6487</v>
      </c>
      <c r="H27" s="67">
        <v>5642</v>
      </c>
      <c r="I27" s="68">
        <v>-22561</v>
      </c>
      <c r="K27" s="56"/>
    </row>
    <row r="28" spans="1:11" ht="18" hidden="1" customHeight="1" x14ac:dyDescent="0.15">
      <c r="A28" s="7"/>
      <c r="B28" s="35">
        <v>2017</v>
      </c>
      <c r="C28" s="51">
        <v>-57934</v>
      </c>
      <c r="D28" s="52">
        <v>-77105</v>
      </c>
      <c r="E28" s="51">
        <v>19838</v>
      </c>
      <c r="F28" s="53">
        <v>17015</v>
      </c>
      <c r="G28" s="58">
        <v>4723</v>
      </c>
      <c r="H28" s="67">
        <v>4164</v>
      </c>
      <c r="I28" s="68">
        <v>-36755</v>
      </c>
      <c r="K28" s="56"/>
    </row>
    <row r="29" spans="1:11" ht="18" hidden="1" customHeight="1" x14ac:dyDescent="0.15">
      <c r="A29" s="7"/>
      <c r="B29" s="35">
        <v>2018</v>
      </c>
      <c r="C29" s="51">
        <v>-3695</v>
      </c>
      <c r="D29" s="52">
        <v>-19428</v>
      </c>
      <c r="E29" s="51">
        <v>5948</v>
      </c>
      <c r="F29" s="53">
        <v>4603</v>
      </c>
      <c r="G29" s="58">
        <v>27439</v>
      </c>
      <c r="H29" s="67">
        <v>24871</v>
      </c>
      <c r="I29" s="68">
        <v>25778</v>
      </c>
      <c r="K29" s="56"/>
    </row>
    <row r="30" spans="1:11" ht="18" hidden="1" customHeight="1" x14ac:dyDescent="0.15">
      <c r="A30" s="7"/>
      <c r="B30" s="40">
        <v>2019</v>
      </c>
      <c r="C30" s="46">
        <v>-43129</v>
      </c>
      <c r="D30" s="43">
        <v>-51161</v>
      </c>
      <c r="E30" s="46">
        <v>6731</v>
      </c>
      <c r="F30" s="48">
        <v>4959</v>
      </c>
      <c r="G30" s="57">
        <v>2563</v>
      </c>
      <c r="H30" s="42">
        <v>2238</v>
      </c>
      <c r="I30" s="47">
        <v>-35931</v>
      </c>
      <c r="K30" s="56"/>
    </row>
    <row r="31" spans="1:11" ht="18" hidden="1" customHeight="1" x14ac:dyDescent="0.15">
      <c r="A31" s="7"/>
      <c r="B31" s="40">
        <v>2020</v>
      </c>
      <c r="C31" s="46">
        <v>-8770</v>
      </c>
      <c r="D31" s="43">
        <v>-33088</v>
      </c>
      <c r="E31" s="46">
        <v>14053</v>
      </c>
      <c r="F31" s="48">
        <v>11177</v>
      </c>
      <c r="G31" s="57">
        <v>2917</v>
      </c>
      <c r="H31" s="42">
        <v>2406</v>
      </c>
      <c r="I31" s="47">
        <v>4814</v>
      </c>
      <c r="K31" s="56"/>
    </row>
    <row r="32" spans="1:11" ht="18" hidden="1" customHeight="1" x14ac:dyDescent="0.15">
      <c r="A32" s="7"/>
      <c r="B32" s="40">
        <v>2021</v>
      </c>
      <c r="C32" s="46">
        <v>2812</v>
      </c>
      <c r="D32" s="43">
        <v>-36038</v>
      </c>
      <c r="E32" s="46">
        <v>14172</v>
      </c>
      <c r="F32" s="48">
        <v>10799</v>
      </c>
      <c r="G32" s="57">
        <v>4404</v>
      </c>
      <c r="H32" s="42">
        <v>3687</v>
      </c>
      <c r="I32" s="47">
        <v>17298</v>
      </c>
      <c r="K32" s="56"/>
    </row>
    <row r="33" spans="1:11" ht="18" hidden="1" customHeight="1" x14ac:dyDescent="0.15">
      <c r="A33" s="7"/>
      <c r="B33" s="40">
        <v>2022</v>
      </c>
      <c r="C33" s="46">
        <v>11774</v>
      </c>
      <c r="D33" s="43">
        <v>-16458</v>
      </c>
      <c r="E33" s="46">
        <v>1552</v>
      </c>
      <c r="F33" s="48">
        <v>1202</v>
      </c>
      <c r="G33" s="57">
        <v>2544</v>
      </c>
      <c r="H33" s="42">
        <v>2192</v>
      </c>
      <c r="I33" s="47">
        <v>15169</v>
      </c>
      <c r="K33" s="56"/>
    </row>
    <row r="34" spans="1:11" ht="18" customHeight="1" x14ac:dyDescent="0.15">
      <c r="A34" s="7"/>
      <c r="B34" s="40">
        <v>2023</v>
      </c>
      <c r="C34" s="46">
        <v>-29193</v>
      </c>
      <c r="D34" s="43">
        <v>-69625</v>
      </c>
      <c r="E34" s="46">
        <v>21669</v>
      </c>
      <c r="F34" s="48">
        <v>15748</v>
      </c>
      <c r="G34" s="57">
        <v>4044</v>
      </c>
      <c r="H34" s="42">
        <v>3338</v>
      </c>
      <c r="I34" s="47">
        <v>-10106</v>
      </c>
      <c r="K34" s="56"/>
    </row>
    <row r="35" spans="1:11" ht="18" customHeight="1" x14ac:dyDescent="0.15">
      <c r="A35" s="7"/>
      <c r="B35" s="40">
        <v>2024</v>
      </c>
      <c r="C35" s="46">
        <v>-20138</v>
      </c>
      <c r="D35" s="43">
        <v>-72112</v>
      </c>
      <c r="E35" s="46">
        <v>22909</v>
      </c>
      <c r="F35" s="48">
        <v>15150</v>
      </c>
      <c r="G35" s="57">
        <v>6838</v>
      </c>
      <c r="H35" s="42">
        <v>5523</v>
      </c>
      <c r="I35" s="47">
        <v>535</v>
      </c>
      <c r="K35" s="56"/>
    </row>
    <row r="36" spans="1:11" ht="18" customHeight="1" thickBot="1" x14ac:dyDescent="0.2">
      <c r="A36" s="7"/>
      <c r="B36" s="69">
        <v>2025</v>
      </c>
      <c r="C36" s="70">
        <v>-35785</v>
      </c>
      <c r="D36" s="71">
        <v>-95241</v>
      </c>
      <c r="E36" s="70">
        <v>15410</v>
      </c>
      <c r="F36" s="72">
        <v>11277</v>
      </c>
      <c r="G36" s="73">
        <v>8621</v>
      </c>
      <c r="H36" s="74">
        <v>6727</v>
      </c>
      <c r="I36" s="75">
        <v>-17781</v>
      </c>
      <c r="K36" s="56"/>
    </row>
    <row r="37" spans="1:11" ht="18" hidden="1" customHeight="1" x14ac:dyDescent="0.15">
      <c r="A37" s="7"/>
      <c r="B37" s="76" t="s">
        <v>27</v>
      </c>
      <c r="C37" s="77">
        <v>503</v>
      </c>
      <c r="D37" s="78">
        <v>528</v>
      </c>
      <c r="E37" s="77">
        <v>2198</v>
      </c>
      <c r="F37" s="78">
        <v>1693</v>
      </c>
      <c r="G37" s="77">
        <v>655</v>
      </c>
      <c r="H37" s="79">
        <v>514</v>
      </c>
      <c r="I37" s="80">
        <v>2710</v>
      </c>
    </row>
    <row r="38" spans="1:11" ht="18" hidden="1" customHeight="1" x14ac:dyDescent="0.15">
      <c r="A38" s="7"/>
      <c r="B38" s="81" t="s">
        <v>28</v>
      </c>
      <c r="C38" s="82">
        <v>-9154</v>
      </c>
      <c r="D38" s="83">
        <v>-8620</v>
      </c>
      <c r="E38" s="82">
        <v>2084</v>
      </c>
      <c r="F38" s="83">
        <v>1621</v>
      </c>
      <c r="G38" s="82">
        <v>1026</v>
      </c>
      <c r="H38" s="84">
        <v>807</v>
      </c>
      <c r="I38" s="85">
        <v>-6726</v>
      </c>
    </row>
    <row r="39" spans="1:11" ht="17.45" hidden="1" customHeight="1" x14ac:dyDescent="0.15">
      <c r="A39" s="7"/>
      <c r="B39" s="86" t="s">
        <v>29</v>
      </c>
      <c r="C39" s="87">
        <v>-432</v>
      </c>
      <c r="D39" s="88">
        <v>-1272</v>
      </c>
      <c r="E39" s="87">
        <v>2938</v>
      </c>
      <c r="F39" s="88">
        <v>2398</v>
      </c>
      <c r="G39" s="87">
        <v>381</v>
      </c>
      <c r="H39" s="89">
        <v>291</v>
      </c>
      <c r="I39" s="90">
        <v>2257</v>
      </c>
    </row>
    <row r="40" spans="1:11" ht="17.45" hidden="1" customHeight="1" x14ac:dyDescent="0.15">
      <c r="A40" s="7"/>
      <c r="B40" s="81" t="s">
        <v>30</v>
      </c>
      <c r="C40" s="82">
        <v>-3785</v>
      </c>
      <c r="D40" s="83">
        <v>-4726</v>
      </c>
      <c r="E40" s="82">
        <v>835</v>
      </c>
      <c r="F40" s="83">
        <v>698</v>
      </c>
      <c r="G40" s="82">
        <v>2220</v>
      </c>
      <c r="H40" s="84">
        <v>1799</v>
      </c>
      <c r="I40" s="85">
        <v>-1288</v>
      </c>
    </row>
    <row r="41" spans="1:11" ht="17.45" hidden="1" customHeight="1" x14ac:dyDescent="0.15">
      <c r="A41" s="7"/>
      <c r="B41" s="86" t="s">
        <v>31</v>
      </c>
      <c r="C41" s="87">
        <v>-5209</v>
      </c>
      <c r="D41" s="88">
        <v>-10067</v>
      </c>
      <c r="E41" s="91">
        <v>2770</v>
      </c>
      <c r="F41" s="88">
        <v>2270</v>
      </c>
      <c r="G41" s="87">
        <v>2423</v>
      </c>
      <c r="H41" s="89">
        <v>2032</v>
      </c>
      <c r="I41" s="90">
        <v>-907</v>
      </c>
    </row>
    <row r="42" spans="1:11" ht="17.45" hidden="1" customHeight="1" x14ac:dyDescent="0.15">
      <c r="A42" s="7"/>
      <c r="B42" s="81" t="s">
        <v>32</v>
      </c>
      <c r="C42" s="92">
        <v>-8673</v>
      </c>
      <c r="D42" s="93">
        <v>-10283</v>
      </c>
      <c r="E42" s="92">
        <v>8147</v>
      </c>
      <c r="F42" s="93">
        <v>6628</v>
      </c>
      <c r="G42" s="92">
        <v>1596</v>
      </c>
      <c r="H42" s="94">
        <v>1288</v>
      </c>
      <c r="I42" s="85">
        <v>-757</v>
      </c>
    </row>
    <row r="43" spans="1:11" ht="17.45" hidden="1" customHeight="1" x14ac:dyDescent="0.15">
      <c r="A43" s="7"/>
      <c r="B43" s="86" t="s">
        <v>33</v>
      </c>
      <c r="C43" s="91">
        <v>-12618</v>
      </c>
      <c r="D43" s="88">
        <v>-16554</v>
      </c>
      <c r="E43" s="91">
        <v>6726</v>
      </c>
      <c r="F43" s="88">
        <v>5650</v>
      </c>
      <c r="G43" s="91">
        <v>3278</v>
      </c>
      <c r="H43" s="89">
        <v>2683</v>
      </c>
      <c r="I43" s="90">
        <v>-4285</v>
      </c>
    </row>
    <row r="44" spans="1:11" ht="17.45" hidden="1" customHeight="1" x14ac:dyDescent="0.15">
      <c r="A44" s="7"/>
      <c r="B44" s="81" t="s">
        <v>34</v>
      </c>
      <c r="C44" s="92">
        <v>-3286</v>
      </c>
      <c r="D44" s="83">
        <v>-9545</v>
      </c>
      <c r="E44" s="92">
        <v>5167</v>
      </c>
      <c r="F44" s="83">
        <v>3793</v>
      </c>
      <c r="G44" s="92">
        <v>765</v>
      </c>
      <c r="H44" s="84">
        <v>668</v>
      </c>
      <c r="I44" s="85">
        <v>1176</v>
      </c>
    </row>
    <row r="45" spans="1:11" ht="17.45" hidden="1" customHeight="1" x14ac:dyDescent="0.15">
      <c r="A45" s="7"/>
      <c r="B45" s="86" t="s">
        <v>35</v>
      </c>
      <c r="C45" s="91">
        <v>-3914</v>
      </c>
      <c r="D45" s="88">
        <v>-5448</v>
      </c>
      <c r="E45" s="91">
        <v>7608</v>
      </c>
      <c r="F45" s="88">
        <v>5524</v>
      </c>
      <c r="G45" s="91">
        <v>1101</v>
      </c>
      <c r="H45" s="89">
        <v>923</v>
      </c>
      <c r="I45" s="90">
        <v>2533</v>
      </c>
    </row>
    <row r="46" spans="1:11" ht="17.45" hidden="1" customHeight="1" x14ac:dyDescent="0.15">
      <c r="A46" s="7"/>
      <c r="B46" s="81" t="s">
        <v>36</v>
      </c>
      <c r="C46" s="92">
        <v>-18361</v>
      </c>
      <c r="D46" s="83">
        <v>-18440</v>
      </c>
      <c r="E46" s="92">
        <v>2863</v>
      </c>
      <c r="F46" s="95">
        <v>2285</v>
      </c>
      <c r="G46" s="92">
        <v>9116</v>
      </c>
      <c r="H46" s="84">
        <v>7357</v>
      </c>
      <c r="I46" s="85">
        <v>-8719</v>
      </c>
    </row>
    <row r="47" spans="1:11" ht="17.45" hidden="1" customHeight="1" x14ac:dyDescent="0.15">
      <c r="A47" s="7"/>
      <c r="B47" s="96" t="s">
        <v>37</v>
      </c>
      <c r="C47" s="91">
        <v>-4157</v>
      </c>
      <c r="D47" s="88">
        <v>-12176</v>
      </c>
      <c r="E47" s="91">
        <v>5479</v>
      </c>
      <c r="F47" s="97">
        <v>3971</v>
      </c>
      <c r="G47" s="91">
        <v>2461</v>
      </c>
      <c r="H47" s="89">
        <v>2063</v>
      </c>
      <c r="I47" s="90">
        <v>1877</v>
      </c>
    </row>
    <row r="48" spans="1:11" ht="17.45" hidden="1" customHeight="1" x14ac:dyDescent="0.15">
      <c r="B48" s="98" t="s">
        <v>38</v>
      </c>
      <c r="C48" s="92">
        <v>-7154</v>
      </c>
      <c r="D48" s="83">
        <v>-9199</v>
      </c>
      <c r="E48" s="92">
        <v>919</v>
      </c>
      <c r="F48" s="95">
        <v>729</v>
      </c>
      <c r="G48" s="92">
        <v>799</v>
      </c>
      <c r="H48" s="84">
        <v>658</v>
      </c>
      <c r="I48" s="85">
        <v>-5767</v>
      </c>
    </row>
    <row r="49" spans="2:11" ht="17.45" hidden="1" customHeight="1" x14ac:dyDescent="0.15">
      <c r="B49" s="96" t="s">
        <v>39</v>
      </c>
      <c r="C49" s="91">
        <v>-26226</v>
      </c>
      <c r="D49" s="88">
        <v>-30930</v>
      </c>
      <c r="E49" s="91">
        <v>6803</v>
      </c>
      <c r="F49" s="97">
        <v>5303</v>
      </c>
      <c r="G49" s="91">
        <v>557</v>
      </c>
      <c r="H49" s="89">
        <v>469</v>
      </c>
      <c r="I49" s="90">
        <v>-20454</v>
      </c>
    </row>
    <row r="50" spans="2:11" ht="17.45" hidden="1" customHeight="1" x14ac:dyDescent="0.15">
      <c r="B50" s="98" t="s">
        <v>40</v>
      </c>
      <c r="C50" s="92">
        <v>-4144</v>
      </c>
      <c r="D50" s="83">
        <v>-25925</v>
      </c>
      <c r="E50" s="92">
        <v>8447</v>
      </c>
      <c r="F50" s="95">
        <v>6356</v>
      </c>
      <c r="G50" s="92">
        <v>5320</v>
      </c>
      <c r="H50" s="84">
        <v>4164</v>
      </c>
      <c r="I50" s="99">
        <v>6377</v>
      </c>
    </row>
    <row r="51" spans="2:11" ht="17.45" hidden="1" customHeight="1" x14ac:dyDescent="0.15">
      <c r="B51" s="96" t="s">
        <v>41</v>
      </c>
      <c r="C51" s="91">
        <v>-2517</v>
      </c>
      <c r="D51" s="88">
        <v>-13555</v>
      </c>
      <c r="E51" s="91">
        <v>11441</v>
      </c>
      <c r="F51" s="97">
        <v>8582</v>
      </c>
      <c r="G51" s="91">
        <v>2484</v>
      </c>
      <c r="H51" s="89">
        <v>2084</v>
      </c>
      <c r="I51" s="90">
        <v>8149</v>
      </c>
    </row>
    <row r="52" spans="2:11" ht="17.45" hidden="1" customHeight="1" x14ac:dyDescent="0.15">
      <c r="B52" s="98" t="s">
        <v>42</v>
      </c>
      <c r="C52" s="100">
        <v>692</v>
      </c>
      <c r="D52" s="95">
        <v>-5060</v>
      </c>
      <c r="E52" s="100">
        <v>5929</v>
      </c>
      <c r="F52" s="95">
        <v>4468</v>
      </c>
      <c r="G52" s="100">
        <v>738</v>
      </c>
      <c r="H52" s="84">
        <v>653</v>
      </c>
      <c r="I52" s="85">
        <v>5813</v>
      </c>
    </row>
    <row r="53" spans="2:11" ht="17.45" hidden="1" customHeight="1" x14ac:dyDescent="0.15">
      <c r="B53" s="96" t="s">
        <v>43</v>
      </c>
      <c r="C53" s="91">
        <v>-15505</v>
      </c>
      <c r="D53" s="88">
        <v>-15589</v>
      </c>
      <c r="E53" s="91">
        <v>5353</v>
      </c>
      <c r="F53" s="97">
        <v>4044</v>
      </c>
      <c r="G53" s="91">
        <v>1075</v>
      </c>
      <c r="H53" s="89">
        <v>884</v>
      </c>
      <c r="I53" s="90">
        <v>-10577</v>
      </c>
    </row>
    <row r="54" spans="2:11" ht="17.45" hidden="1" customHeight="1" x14ac:dyDescent="0.15">
      <c r="B54" s="98" t="s">
        <v>44</v>
      </c>
      <c r="C54" s="92">
        <v>-25561</v>
      </c>
      <c r="D54" s="83">
        <v>-29224</v>
      </c>
      <c r="E54" s="92">
        <v>6098</v>
      </c>
      <c r="F54" s="95">
        <v>4463</v>
      </c>
      <c r="G54" s="100">
        <v>10907</v>
      </c>
      <c r="H54" s="84">
        <v>9069</v>
      </c>
      <c r="I54" s="85">
        <v>-12029</v>
      </c>
    </row>
    <row r="55" spans="2:11" ht="17.45" hidden="1" customHeight="1" x14ac:dyDescent="0.15">
      <c r="B55" s="101" t="s">
        <v>45</v>
      </c>
      <c r="C55" s="102">
        <v>-4471</v>
      </c>
      <c r="D55" s="103">
        <v>-14240</v>
      </c>
      <c r="E55" s="102">
        <v>6523</v>
      </c>
      <c r="F55" s="104">
        <v>4868</v>
      </c>
      <c r="G55" s="102">
        <v>1124</v>
      </c>
      <c r="H55" s="105">
        <v>970</v>
      </c>
      <c r="I55" s="99">
        <v>1367</v>
      </c>
    </row>
    <row r="56" spans="2:11" ht="17.45" hidden="1" customHeight="1" x14ac:dyDescent="0.15">
      <c r="B56" s="98" t="s">
        <v>46</v>
      </c>
      <c r="C56" s="100">
        <v>-19693</v>
      </c>
      <c r="D56" s="95">
        <v>-21811</v>
      </c>
      <c r="E56" s="100">
        <v>2293</v>
      </c>
      <c r="F56" s="95">
        <v>1787</v>
      </c>
      <c r="G56" s="100">
        <v>637</v>
      </c>
      <c r="H56" s="84">
        <v>541</v>
      </c>
      <c r="I56" s="85">
        <v>-17365</v>
      </c>
      <c r="K56" s="56"/>
    </row>
    <row r="57" spans="2:11" ht="17.25" hidden="1" customHeight="1" x14ac:dyDescent="0.15">
      <c r="B57" s="96" t="s">
        <v>47</v>
      </c>
      <c r="C57" s="91">
        <v>36</v>
      </c>
      <c r="D57" s="88">
        <v>816</v>
      </c>
      <c r="E57" s="91">
        <v>1980</v>
      </c>
      <c r="F57" s="97">
        <v>1374</v>
      </c>
      <c r="G57" s="91">
        <v>829</v>
      </c>
      <c r="H57" s="89">
        <v>713</v>
      </c>
      <c r="I57" s="90">
        <v>2123</v>
      </c>
    </row>
    <row r="58" spans="2:11" ht="17.25" hidden="1" customHeight="1" x14ac:dyDescent="0.15">
      <c r="B58" s="106" t="s">
        <v>48</v>
      </c>
      <c r="C58" s="31">
        <v>-9534</v>
      </c>
      <c r="D58" s="32">
        <v>-13313</v>
      </c>
      <c r="E58" s="31">
        <v>412</v>
      </c>
      <c r="F58" s="95">
        <v>327</v>
      </c>
      <c r="G58" s="31">
        <v>3833</v>
      </c>
      <c r="H58" s="107">
        <v>3135</v>
      </c>
      <c r="I58" s="85">
        <v>-6072</v>
      </c>
    </row>
    <row r="59" spans="2:11" ht="18.75" hidden="1" customHeight="1" x14ac:dyDescent="0.15">
      <c r="B59" s="96" t="s">
        <v>45</v>
      </c>
      <c r="C59" s="91">
        <v>5681</v>
      </c>
      <c r="D59" s="88">
        <v>6937</v>
      </c>
      <c r="E59" s="91">
        <v>679</v>
      </c>
      <c r="F59" s="97">
        <v>550</v>
      </c>
      <c r="G59" s="91">
        <v>801</v>
      </c>
      <c r="H59" s="97">
        <v>656</v>
      </c>
      <c r="I59" s="90">
        <v>6887</v>
      </c>
    </row>
    <row r="60" spans="2:11" ht="18.75" hidden="1" customHeight="1" x14ac:dyDescent="0.15">
      <c r="B60" s="98" t="s">
        <v>46</v>
      </c>
      <c r="C60" s="108">
        <v>-5791</v>
      </c>
      <c r="D60" s="83">
        <v>-8109</v>
      </c>
      <c r="E60" s="92">
        <v>318</v>
      </c>
      <c r="F60" s="95">
        <v>205</v>
      </c>
      <c r="G60" s="92">
        <v>32</v>
      </c>
      <c r="H60" s="95">
        <v>27</v>
      </c>
      <c r="I60" s="109">
        <v>-5558</v>
      </c>
    </row>
    <row r="61" spans="2:11" ht="18.75" hidden="1" customHeight="1" x14ac:dyDescent="0.15">
      <c r="B61" s="96" t="s">
        <v>49</v>
      </c>
      <c r="C61" s="91">
        <v>-933</v>
      </c>
      <c r="D61" s="88">
        <v>-363</v>
      </c>
      <c r="E61" s="91">
        <v>793</v>
      </c>
      <c r="F61" s="97">
        <v>488</v>
      </c>
      <c r="G61" s="91">
        <v>81</v>
      </c>
      <c r="H61" s="97">
        <v>67</v>
      </c>
      <c r="I61" s="110">
        <v>-378</v>
      </c>
    </row>
    <row r="62" spans="2:11" ht="18.75" hidden="1" customHeight="1" x14ac:dyDescent="0.15">
      <c r="B62" s="98" t="s">
        <v>50</v>
      </c>
      <c r="C62" s="108">
        <v>9868</v>
      </c>
      <c r="D62" s="83">
        <v>11087</v>
      </c>
      <c r="E62" s="108">
        <v>2109</v>
      </c>
      <c r="F62" s="95">
        <v>1215</v>
      </c>
      <c r="G62" s="92">
        <v>455</v>
      </c>
      <c r="H62" s="95">
        <v>329</v>
      </c>
      <c r="I62" s="109">
        <v>11412</v>
      </c>
    </row>
    <row r="63" spans="2:11" ht="18.75" hidden="1" customHeight="1" x14ac:dyDescent="0.15">
      <c r="B63" s="96" t="s">
        <v>51</v>
      </c>
      <c r="C63" s="91">
        <v>3615</v>
      </c>
      <c r="D63" s="88">
        <v>3431</v>
      </c>
      <c r="E63" s="91">
        <v>2303</v>
      </c>
      <c r="F63" s="97">
        <v>2003</v>
      </c>
      <c r="G63" s="91">
        <v>72</v>
      </c>
      <c r="H63" s="97">
        <v>62</v>
      </c>
      <c r="I63" s="90">
        <v>5680</v>
      </c>
    </row>
    <row r="64" spans="2:11" ht="18.75" hidden="1" customHeight="1" x14ac:dyDescent="0.15">
      <c r="B64" s="98" t="s">
        <v>52</v>
      </c>
      <c r="C64" s="111">
        <v>2850</v>
      </c>
      <c r="D64" s="112">
        <v>-2952</v>
      </c>
      <c r="E64" s="108">
        <v>8018</v>
      </c>
      <c r="F64" s="113">
        <v>3638</v>
      </c>
      <c r="G64" s="108">
        <v>52</v>
      </c>
      <c r="H64" s="113">
        <v>43</v>
      </c>
      <c r="I64" s="110">
        <v>6531</v>
      </c>
    </row>
    <row r="65" spans="1:11" ht="18.75" hidden="1" customHeight="1" x14ac:dyDescent="0.15">
      <c r="A65" s="7"/>
      <c r="B65" s="96" t="s">
        <v>53</v>
      </c>
      <c r="C65" s="114">
        <v>-2802</v>
      </c>
      <c r="D65" s="88">
        <v>-5495</v>
      </c>
      <c r="E65" s="91">
        <v>7579</v>
      </c>
      <c r="F65" s="97">
        <v>4196</v>
      </c>
      <c r="G65" s="91">
        <v>140</v>
      </c>
      <c r="H65" s="97">
        <v>112</v>
      </c>
      <c r="I65" s="115">
        <v>1506</v>
      </c>
    </row>
    <row r="66" spans="1:11" ht="18.75" hidden="1" customHeight="1" x14ac:dyDescent="0.15">
      <c r="B66" s="101" t="s">
        <v>54</v>
      </c>
      <c r="C66" s="116">
        <v>-12578</v>
      </c>
      <c r="D66" s="103">
        <v>-11581</v>
      </c>
      <c r="E66" s="102">
        <v>14244</v>
      </c>
      <c r="F66" s="104">
        <v>9421</v>
      </c>
      <c r="G66" s="102">
        <v>309</v>
      </c>
      <c r="H66" s="104">
        <v>260</v>
      </c>
      <c r="I66" s="117">
        <v>-2897</v>
      </c>
    </row>
    <row r="67" spans="1:11" ht="18.75" hidden="1" customHeight="1" x14ac:dyDescent="0.15">
      <c r="B67" s="96" t="s">
        <v>55</v>
      </c>
      <c r="C67" s="91">
        <v>-10673</v>
      </c>
      <c r="D67" s="118">
        <v>-11377</v>
      </c>
      <c r="E67" s="91">
        <v>6837</v>
      </c>
      <c r="F67" s="89">
        <v>4853</v>
      </c>
      <c r="G67" s="91">
        <v>502</v>
      </c>
      <c r="H67" s="97">
        <v>422</v>
      </c>
      <c r="I67" s="90">
        <v>-5398</v>
      </c>
      <c r="K67" s="56"/>
    </row>
    <row r="68" spans="1:11" ht="18.75" hidden="1" customHeight="1" x14ac:dyDescent="0.15">
      <c r="B68" s="98" t="s">
        <v>56</v>
      </c>
      <c r="C68" s="92">
        <v>11465</v>
      </c>
      <c r="D68" s="93">
        <v>3296</v>
      </c>
      <c r="E68" s="92">
        <v>2616</v>
      </c>
      <c r="F68" s="84">
        <v>1802</v>
      </c>
      <c r="G68" s="92">
        <v>10126</v>
      </c>
      <c r="H68" s="95">
        <v>8304</v>
      </c>
      <c r="I68" s="85">
        <v>21571</v>
      </c>
    </row>
    <row r="69" spans="1:11" ht="18.75" hidden="1" customHeight="1" x14ac:dyDescent="0.15">
      <c r="B69" s="96" t="s">
        <v>57</v>
      </c>
      <c r="C69" s="91">
        <v>-8986</v>
      </c>
      <c r="D69" s="118">
        <v>-7047</v>
      </c>
      <c r="E69" s="91">
        <v>7321</v>
      </c>
      <c r="F69" s="89">
        <v>4775</v>
      </c>
      <c r="G69" s="91">
        <v>26</v>
      </c>
      <c r="H69" s="97">
        <v>22</v>
      </c>
      <c r="I69" s="90">
        <v>-4189</v>
      </c>
      <c r="K69" s="56"/>
    </row>
    <row r="70" spans="1:11" ht="18.75" hidden="1" customHeight="1" x14ac:dyDescent="0.15">
      <c r="B70" s="98" t="s">
        <v>58</v>
      </c>
      <c r="C70" s="92">
        <v>-14909</v>
      </c>
      <c r="D70" s="83">
        <v>-14678</v>
      </c>
      <c r="E70" s="92">
        <v>4270</v>
      </c>
      <c r="F70" s="95">
        <v>2993</v>
      </c>
      <c r="G70" s="92">
        <v>2544</v>
      </c>
      <c r="H70" s="95">
        <v>2010</v>
      </c>
      <c r="I70" s="85">
        <v>-9906</v>
      </c>
    </row>
    <row r="71" spans="1:11" ht="18.75" hidden="1" customHeight="1" x14ac:dyDescent="0.15">
      <c r="B71" s="119" t="s">
        <v>59</v>
      </c>
      <c r="C71" s="120">
        <v>-1696</v>
      </c>
      <c r="D71" s="121">
        <v>-5567</v>
      </c>
      <c r="E71" s="120">
        <v>5035</v>
      </c>
      <c r="F71" s="122">
        <v>3999</v>
      </c>
      <c r="G71" s="120">
        <v>174</v>
      </c>
      <c r="H71" s="123">
        <v>145</v>
      </c>
      <c r="I71" s="47">
        <v>2448</v>
      </c>
      <c r="K71" s="56"/>
    </row>
    <row r="72" spans="1:11" ht="18.75" hidden="1" customHeight="1" x14ac:dyDescent="0.15">
      <c r="B72" s="98" t="s">
        <v>60</v>
      </c>
      <c r="C72" s="92">
        <v>-1493</v>
      </c>
      <c r="D72" s="93">
        <v>-3477</v>
      </c>
      <c r="E72" s="92">
        <v>387</v>
      </c>
      <c r="F72" s="84">
        <v>293</v>
      </c>
      <c r="G72" s="100">
        <v>77</v>
      </c>
      <c r="H72" s="95">
        <v>64</v>
      </c>
      <c r="I72" s="85">
        <v>-1136</v>
      </c>
      <c r="K72" s="56"/>
    </row>
    <row r="73" spans="1:11" ht="18.75" hidden="1" customHeight="1" x14ac:dyDescent="0.15">
      <c r="B73" s="96" t="s">
        <v>61</v>
      </c>
      <c r="C73" s="91">
        <v>4426</v>
      </c>
      <c r="D73" s="118">
        <v>1587</v>
      </c>
      <c r="E73" s="91">
        <v>924</v>
      </c>
      <c r="F73" s="89">
        <v>634</v>
      </c>
      <c r="G73" s="91">
        <v>129</v>
      </c>
      <c r="H73" s="97">
        <v>110</v>
      </c>
      <c r="I73" s="90">
        <v>5170</v>
      </c>
      <c r="K73" s="56"/>
    </row>
    <row r="74" spans="1:11" ht="18.75" hidden="1" customHeight="1" x14ac:dyDescent="0.15">
      <c r="B74" s="106" t="s">
        <v>62</v>
      </c>
      <c r="C74" s="124">
        <v>-1178</v>
      </c>
      <c r="D74" s="32">
        <v>-2980</v>
      </c>
      <c r="E74" s="31">
        <v>188</v>
      </c>
      <c r="F74" s="125">
        <v>157</v>
      </c>
      <c r="G74" s="126">
        <v>1280</v>
      </c>
      <c r="H74" s="125">
        <v>995</v>
      </c>
      <c r="I74" s="66">
        <v>-26</v>
      </c>
    </row>
    <row r="75" spans="1:11" ht="18.75" hidden="1" customHeight="1" x14ac:dyDescent="0.15">
      <c r="B75" s="96" t="s">
        <v>63</v>
      </c>
      <c r="C75" s="91">
        <v>-7832</v>
      </c>
      <c r="D75" s="118">
        <v>-8369</v>
      </c>
      <c r="E75" s="91">
        <v>1626</v>
      </c>
      <c r="F75" s="127">
        <v>873</v>
      </c>
      <c r="G75" s="128">
        <v>175</v>
      </c>
      <c r="H75" s="129">
        <v>146</v>
      </c>
      <c r="I75" s="130">
        <v>-6812</v>
      </c>
    </row>
    <row r="76" spans="1:11" ht="18.75" hidden="1" customHeight="1" x14ac:dyDescent="0.15">
      <c r="B76" s="98" t="s">
        <v>64</v>
      </c>
      <c r="C76" s="92">
        <v>5413</v>
      </c>
      <c r="D76" s="93">
        <v>1558</v>
      </c>
      <c r="E76" s="92">
        <v>127</v>
      </c>
      <c r="F76" s="131">
        <v>111</v>
      </c>
      <c r="G76" s="132">
        <v>66</v>
      </c>
      <c r="H76" s="133">
        <v>60</v>
      </c>
      <c r="I76" s="134">
        <v>5584</v>
      </c>
    </row>
    <row r="77" spans="1:11" ht="18.75" hidden="1" customHeight="1" x14ac:dyDescent="0.15">
      <c r="B77" s="96" t="s">
        <v>65</v>
      </c>
      <c r="C77" s="91">
        <v>-4144</v>
      </c>
      <c r="D77" s="118">
        <v>-4479</v>
      </c>
      <c r="E77" s="91">
        <v>2337</v>
      </c>
      <c r="F77" s="127">
        <v>1880</v>
      </c>
      <c r="G77" s="128">
        <v>6673</v>
      </c>
      <c r="H77" s="129">
        <v>6184</v>
      </c>
      <c r="I77" s="130">
        <v>3920</v>
      </c>
      <c r="K77" s="56"/>
    </row>
    <row r="78" spans="1:11" ht="18.75" hidden="1" customHeight="1" x14ac:dyDescent="0.15">
      <c r="B78" s="98" t="s">
        <v>66</v>
      </c>
      <c r="C78" s="92">
        <v>-12549</v>
      </c>
      <c r="D78" s="93">
        <v>-13596</v>
      </c>
      <c r="E78" s="92">
        <v>773</v>
      </c>
      <c r="F78" s="131">
        <v>699</v>
      </c>
      <c r="G78" s="132">
        <v>451</v>
      </c>
      <c r="H78" s="133">
        <v>397</v>
      </c>
      <c r="I78" s="134">
        <v>-11452</v>
      </c>
    </row>
    <row r="79" spans="1:11" ht="18.75" hidden="1" customHeight="1" x14ac:dyDescent="0.15">
      <c r="B79" s="96" t="s">
        <v>67</v>
      </c>
      <c r="C79" s="91">
        <v>-2561</v>
      </c>
      <c r="D79" s="118">
        <v>-14051</v>
      </c>
      <c r="E79" s="91">
        <v>6209</v>
      </c>
      <c r="F79" s="127">
        <v>5015</v>
      </c>
      <c r="G79" s="128">
        <v>548</v>
      </c>
      <c r="H79" s="129">
        <v>490</v>
      </c>
      <c r="I79" s="130">
        <v>2943</v>
      </c>
    </row>
    <row r="80" spans="1:11" ht="18.75" hidden="1" customHeight="1" x14ac:dyDescent="0.15">
      <c r="B80" s="98" t="s">
        <v>68</v>
      </c>
      <c r="C80" s="92">
        <v>-22712</v>
      </c>
      <c r="D80" s="93">
        <v>-30570</v>
      </c>
      <c r="E80" s="92">
        <v>1540</v>
      </c>
      <c r="F80" s="131">
        <v>1327</v>
      </c>
      <c r="G80" s="132">
        <v>167</v>
      </c>
      <c r="H80" s="133">
        <v>142</v>
      </c>
      <c r="I80" s="134">
        <v>-21243</v>
      </c>
    </row>
    <row r="81" spans="2:9" ht="18.75" hidden="1" customHeight="1" x14ac:dyDescent="0.15">
      <c r="B81" s="96" t="s">
        <v>69</v>
      </c>
      <c r="C81" s="91">
        <v>-18549</v>
      </c>
      <c r="D81" s="118">
        <v>-22057</v>
      </c>
      <c r="E81" s="91">
        <v>4222</v>
      </c>
      <c r="F81" s="127">
        <v>3530</v>
      </c>
      <c r="G81" s="128">
        <v>2250</v>
      </c>
      <c r="H81" s="129">
        <v>1992</v>
      </c>
      <c r="I81" s="130">
        <v>-13028</v>
      </c>
    </row>
    <row r="82" spans="2:9" ht="18.75" hidden="1" customHeight="1" x14ac:dyDescent="0.15">
      <c r="B82" s="101" t="s">
        <v>70</v>
      </c>
      <c r="C82" s="102">
        <v>-43557</v>
      </c>
      <c r="D82" s="135">
        <v>-50448</v>
      </c>
      <c r="E82" s="102">
        <v>3080</v>
      </c>
      <c r="F82" s="136">
        <v>2540</v>
      </c>
      <c r="G82" s="137">
        <v>774</v>
      </c>
      <c r="H82" s="138">
        <v>686</v>
      </c>
      <c r="I82" s="139">
        <v>-40331</v>
      </c>
    </row>
    <row r="83" spans="2:9" ht="18.75" hidden="1" customHeight="1" x14ac:dyDescent="0.15">
      <c r="B83" s="96" t="s">
        <v>71</v>
      </c>
      <c r="C83" s="91">
        <v>15080</v>
      </c>
      <c r="D83" s="118">
        <v>10334</v>
      </c>
      <c r="E83" s="91">
        <v>3671</v>
      </c>
      <c r="F83" s="127">
        <v>3012</v>
      </c>
      <c r="G83" s="128">
        <v>3268</v>
      </c>
      <c r="H83" s="129">
        <v>2802</v>
      </c>
      <c r="I83" s="130">
        <v>20895</v>
      </c>
    </row>
    <row r="84" spans="2:9" ht="18.75" hidden="1" customHeight="1" x14ac:dyDescent="0.15">
      <c r="B84" s="98" t="s">
        <v>72</v>
      </c>
      <c r="C84" s="92">
        <v>-17875</v>
      </c>
      <c r="D84" s="93">
        <v>-17381</v>
      </c>
      <c r="E84" s="92">
        <v>3228</v>
      </c>
      <c r="F84" s="131">
        <v>2804</v>
      </c>
      <c r="G84" s="132">
        <v>621</v>
      </c>
      <c r="H84" s="133">
        <v>537</v>
      </c>
      <c r="I84" s="134">
        <v>-14534</v>
      </c>
    </row>
    <row r="85" spans="2:9" ht="18.75" hidden="1" customHeight="1" x14ac:dyDescent="0.15">
      <c r="B85" s="96" t="s">
        <v>73</v>
      </c>
      <c r="C85" s="91">
        <v>-13112</v>
      </c>
      <c r="D85" s="118">
        <v>-15746</v>
      </c>
      <c r="E85" s="91">
        <v>2085</v>
      </c>
      <c r="F85" s="127">
        <v>1800</v>
      </c>
      <c r="G85" s="128">
        <v>321</v>
      </c>
      <c r="H85" s="129">
        <v>297</v>
      </c>
      <c r="I85" s="130">
        <v>-11015</v>
      </c>
    </row>
    <row r="86" spans="2:9" ht="18.75" hidden="1" customHeight="1" x14ac:dyDescent="0.15">
      <c r="B86" s="98" t="s">
        <v>74</v>
      </c>
      <c r="C86" s="92">
        <v>-20416</v>
      </c>
      <c r="D86" s="93">
        <v>-26720</v>
      </c>
      <c r="E86" s="92">
        <v>1167</v>
      </c>
      <c r="F86" s="131">
        <v>1042</v>
      </c>
      <c r="G86" s="132">
        <v>3700</v>
      </c>
      <c r="H86" s="133">
        <v>3248</v>
      </c>
      <c r="I86" s="134">
        <v>-16126</v>
      </c>
    </row>
    <row r="87" spans="2:9" ht="18.75" hidden="1" customHeight="1" x14ac:dyDescent="0.15">
      <c r="B87" s="96" t="s">
        <v>75</v>
      </c>
      <c r="C87" s="140">
        <v>-14070</v>
      </c>
      <c r="D87" s="141">
        <v>-17359</v>
      </c>
      <c r="E87" s="140">
        <v>1798</v>
      </c>
      <c r="F87" s="142">
        <v>1475</v>
      </c>
      <c r="G87" s="143">
        <v>349</v>
      </c>
      <c r="H87" s="142">
        <v>317</v>
      </c>
      <c r="I87" s="50">
        <v>-12278</v>
      </c>
    </row>
    <row r="88" spans="2:9" ht="18.75" hidden="1" customHeight="1" x14ac:dyDescent="0.15">
      <c r="B88" s="101" t="s">
        <v>76</v>
      </c>
      <c r="C88" s="144">
        <v>-27525</v>
      </c>
      <c r="D88" s="103">
        <v>-31668</v>
      </c>
      <c r="E88" s="144">
        <v>3059</v>
      </c>
      <c r="F88" s="138">
        <v>2360</v>
      </c>
      <c r="G88" s="145">
        <v>656</v>
      </c>
      <c r="H88" s="138">
        <v>587</v>
      </c>
      <c r="I88" s="139">
        <v>-24578</v>
      </c>
    </row>
    <row r="89" spans="2:9" ht="18.75" hidden="1" customHeight="1" x14ac:dyDescent="0.15">
      <c r="B89" s="96" t="s">
        <v>77</v>
      </c>
      <c r="C89" s="87">
        <v>11242</v>
      </c>
      <c r="D89" s="88">
        <v>4479</v>
      </c>
      <c r="E89" s="87">
        <v>8209</v>
      </c>
      <c r="F89" s="129">
        <v>6748</v>
      </c>
      <c r="G89" s="146">
        <v>890</v>
      </c>
      <c r="H89" s="129">
        <v>777</v>
      </c>
      <c r="I89" s="130">
        <v>18767</v>
      </c>
    </row>
    <row r="90" spans="2:9" ht="18.75" hidden="1" customHeight="1" x14ac:dyDescent="0.15">
      <c r="B90" s="98" t="s">
        <v>78</v>
      </c>
      <c r="C90" s="147">
        <v>-19642</v>
      </c>
      <c r="D90" s="95">
        <v>-22195</v>
      </c>
      <c r="E90" s="147">
        <v>751</v>
      </c>
      <c r="F90" s="95">
        <v>675</v>
      </c>
      <c r="G90" s="147">
        <v>12690</v>
      </c>
      <c r="H90" s="95">
        <v>10658</v>
      </c>
      <c r="I90" s="85">
        <v>-8308</v>
      </c>
    </row>
    <row r="91" spans="2:9" ht="18.75" hidden="1" customHeight="1" x14ac:dyDescent="0.15">
      <c r="B91" s="106" t="s">
        <v>79</v>
      </c>
      <c r="C91" s="148">
        <v>14235</v>
      </c>
      <c r="D91" s="32">
        <v>11199</v>
      </c>
      <c r="E91" s="148">
        <v>405</v>
      </c>
      <c r="F91" s="149">
        <v>376</v>
      </c>
      <c r="G91" s="150">
        <v>437</v>
      </c>
      <c r="H91" s="149">
        <v>378</v>
      </c>
      <c r="I91" s="151">
        <v>14990</v>
      </c>
    </row>
    <row r="92" spans="2:9" ht="18.75" hidden="1" customHeight="1" x14ac:dyDescent="0.15">
      <c r="B92" s="98" t="s">
        <v>80</v>
      </c>
      <c r="C92" s="82">
        <v>-4060</v>
      </c>
      <c r="D92" s="83">
        <v>-5620</v>
      </c>
      <c r="E92" s="82">
        <v>331</v>
      </c>
      <c r="F92" s="133">
        <v>288</v>
      </c>
      <c r="G92" s="152">
        <v>936</v>
      </c>
      <c r="H92" s="133">
        <v>836</v>
      </c>
      <c r="I92" s="134">
        <v>-2935</v>
      </c>
    </row>
    <row r="93" spans="2:9" ht="18.75" hidden="1" customHeight="1" x14ac:dyDescent="0.15">
      <c r="B93" s="119" t="s">
        <v>81</v>
      </c>
      <c r="C93" s="148">
        <v>-6766</v>
      </c>
      <c r="D93" s="32">
        <v>-8193</v>
      </c>
      <c r="E93" s="148">
        <v>1751</v>
      </c>
      <c r="F93" s="149">
        <v>1426</v>
      </c>
      <c r="G93" s="150">
        <v>904</v>
      </c>
      <c r="H93" s="149">
        <v>750</v>
      </c>
      <c r="I93" s="151">
        <v>-4589</v>
      </c>
    </row>
    <row r="94" spans="2:9" ht="18.75" hidden="1" customHeight="1" x14ac:dyDescent="0.15">
      <c r="B94" s="101" t="s">
        <v>82</v>
      </c>
      <c r="C94" s="153">
        <v>-35034</v>
      </c>
      <c r="D94" s="104">
        <v>-35517</v>
      </c>
      <c r="E94" s="153">
        <v>1504</v>
      </c>
      <c r="F94" s="104">
        <v>1331</v>
      </c>
      <c r="G94" s="153">
        <v>4209</v>
      </c>
      <c r="H94" s="104">
        <v>3678</v>
      </c>
      <c r="I94" s="99">
        <v>-30026</v>
      </c>
    </row>
    <row r="95" spans="2:9" ht="18.75" hidden="1" customHeight="1" x14ac:dyDescent="0.15">
      <c r="B95" s="96" t="s">
        <v>83</v>
      </c>
      <c r="C95" s="140">
        <v>-196</v>
      </c>
      <c r="D95" s="141">
        <v>-6880</v>
      </c>
      <c r="E95" s="140">
        <v>3194</v>
      </c>
      <c r="F95" s="142">
        <v>2660</v>
      </c>
      <c r="G95" s="143">
        <v>1537</v>
      </c>
      <c r="H95" s="142">
        <v>1306</v>
      </c>
      <c r="I95" s="50">
        <v>3771</v>
      </c>
    </row>
    <row r="96" spans="2:9" ht="18.75" hidden="1" customHeight="1" x14ac:dyDescent="0.15">
      <c r="B96" s="101" t="s">
        <v>84</v>
      </c>
      <c r="C96" s="82">
        <v>-19856</v>
      </c>
      <c r="D96" s="83">
        <v>-22029</v>
      </c>
      <c r="E96" s="82">
        <v>2115</v>
      </c>
      <c r="F96" s="95">
        <v>1608</v>
      </c>
      <c r="G96" s="152">
        <v>491</v>
      </c>
      <c r="H96" s="133">
        <v>443</v>
      </c>
      <c r="I96" s="134">
        <v>-17839</v>
      </c>
    </row>
    <row r="97" spans="2:9" ht="18.75" hidden="1" customHeight="1" x14ac:dyDescent="0.15">
      <c r="B97" s="119" t="s">
        <v>85</v>
      </c>
      <c r="C97" s="140">
        <v>-12252</v>
      </c>
      <c r="D97" s="141">
        <v>-15697</v>
      </c>
      <c r="E97" s="140">
        <v>12297</v>
      </c>
      <c r="F97" s="142">
        <v>10804</v>
      </c>
      <c r="G97" s="143">
        <v>474</v>
      </c>
      <c r="H97" s="142">
        <v>415</v>
      </c>
      <c r="I97" s="50">
        <v>-1032</v>
      </c>
    </row>
    <row r="98" spans="2:9" ht="18.75" hidden="1" customHeight="1" x14ac:dyDescent="0.15">
      <c r="B98" s="101" t="s">
        <v>86</v>
      </c>
      <c r="C98" s="153">
        <v>-25631</v>
      </c>
      <c r="D98" s="104">
        <v>-32499</v>
      </c>
      <c r="E98" s="153">
        <v>2232</v>
      </c>
      <c r="F98" s="104">
        <v>1943</v>
      </c>
      <c r="G98" s="153">
        <v>2221</v>
      </c>
      <c r="H98" s="104">
        <v>1999</v>
      </c>
      <c r="I98" s="99">
        <v>-21689</v>
      </c>
    </row>
    <row r="99" spans="2:9" ht="18.75" hidden="1" customHeight="1" x14ac:dyDescent="0.15">
      <c r="B99" s="154" t="s">
        <v>87</v>
      </c>
      <c r="C99" s="87">
        <v>16880</v>
      </c>
      <c r="D99" s="88">
        <v>7776</v>
      </c>
      <c r="E99" s="114">
        <v>1938</v>
      </c>
      <c r="F99" s="155">
        <v>1537</v>
      </c>
      <c r="G99" s="146">
        <v>702</v>
      </c>
      <c r="H99" s="129">
        <v>613</v>
      </c>
      <c r="I99" s="156">
        <v>19030</v>
      </c>
    </row>
    <row r="100" spans="2:9" ht="18.75" hidden="1" customHeight="1" x14ac:dyDescent="0.15">
      <c r="B100" s="157" t="s">
        <v>88</v>
      </c>
      <c r="C100" s="144">
        <v>-13141</v>
      </c>
      <c r="D100" s="103">
        <v>-15428</v>
      </c>
      <c r="E100" s="116">
        <v>2197</v>
      </c>
      <c r="F100" s="158">
        <v>1561</v>
      </c>
      <c r="G100" s="145">
        <v>1056</v>
      </c>
      <c r="H100" s="138">
        <v>939</v>
      </c>
      <c r="I100" s="159">
        <v>-10642</v>
      </c>
    </row>
    <row r="101" spans="2:9" ht="18.75" hidden="1" customHeight="1" x14ac:dyDescent="0.15">
      <c r="B101" s="119" t="s">
        <v>89</v>
      </c>
      <c r="C101" s="140">
        <v>-13032</v>
      </c>
      <c r="D101" s="141">
        <v>-11845</v>
      </c>
      <c r="E101" s="140">
        <v>813</v>
      </c>
      <c r="F101" s="142">
        <v>728</v>
      </c>
      <c r="G101" s="143">
        <v>1240</v>
      </c>
      <c r="H101" s="142">
        <v>1105</v>
      </c>
      <c r="I101" s="50">
        <v>-11199</v>
      </c>
    </row>
    <row r="102" spans="2:9" ht="18.75" hidden="1" customHeight="1" x14ac:dyDescent="0.15">
      <c r="B102" s="101" t="s">
        <v>90</v>
      </c>
      <c r="C102" s="153">
        <v>5598</v>
      </c>
      <c r="D102" s="104">
        <v>68</v>
      </c>
      <c r="E102" s="153">
        <v>1001</v>
      </c>
      <c r="F102" s="104">
        <v>777</v>
      </c>
      <c r="G102" s="153">
        <v>24441</v>
      </c>
      <c r="H102" s="104">
        <v>22214</v>
      </c>
      <c r="I102" s="99">
        <v>28589</v>
      </c>
    </row>
    <row r="103" spans="2:9" ht="18.75" hidden="1" customHeight="1" x14ac:dyDescent="0.15">
      <c r="B103" s="160" t="s">
        <v>91</v>
      </c>
      <c r="C103" s="140">
        <v>-7516</v>
      </c>
      <c r="D103" s="141">
        <v>-7421</v>
      </c>
      <c r="E103" s="161">
        <v>1131</v>
      </c>
      <c r="F103" s="162">
        <v>960</v>
      </c>
      <c r="G103" s="143">
        <v>395</v>
      </c>
      <c r="H103" s="142">
        <v>353</v>
      </c>
      <c r="I103" s="163">
        <v>-6203</v>
      </c>
    </row>
    <row r="104" spans="2:9" ht="18.75" hidden="1" customHeight="1" x14ac:dyDescent="0.15">
      <c r="B104" s="157" t="s">
        <v>92</v>
      </c>
      <c r="C104" s="144">
        <v>-6762</v>
      </c>
      <c r="D104" s="103">
        <v>-8813</v>
      </c>
      <c r="E104" s="164">
        <v>2841</v>
      </c>
      <c r="F104" s="158">
        <v>2118</v>
      </c>
      <c r="G104" s="153">
        <v>481</v>
      </c>
      <c r="H104" s="104">
        <v>423</v>
      </c>
      <c r="I104" s="117">
        <v>-4221</v>
      </c>
    </row>
    <row r="105" spans="2:9" ht="18.75" hidden="1" customHeight="1" x14ac:dyDescent="0.15">
      <c r="B105" s="119" t="s">
        <v>93</v>
      </c>
      <c r="C105" s="140">
        <v>-8584</v>
      </c>
      <c r="D105" s="141">
        <v>-10282</v>
      </c>
      <c r="E105" s="140">
        <v>1710</v>
      </c>
      <c r="F105" s="142">
        <v>972</v>
      </c>
      <c r="G105" s="143">
        <v>541</v>
      </c>
      <c r="H105" s="142">
        <v>490</v>
      </c>
      <c r="I105" s="50">
        <v>-7121</v>
      </c>
    </row>
    <row r="106" spans="2:9" ht="18.75" hidden="1" customHeight="1" x14ac:dyDescent="0.15">
      <c r="B106" s="101" t="s">
        <v>94</v>
      </c>
      <c r="C106" s="153">
        <v>-20267</v>
      </c>
      <c r="D106" s="104">
        <v>-24645</v>
      </c>
      <c r="E106" s="153">
        <v>1049</v>
      </c>
      <c r="F106" s="104">
        <v>909</v>
      </c>
      <c r="G106" s="153">
        <v>1147</v>
      </c>
      <c r="H106" s="104">
        <v>972</v>
      </c>
      <c r="I106" s="99">
        <v>-18387</v>
      </c>
    </row>
    <row r="107" spans="2:9" ht="18.75" hidden="1" customHeight="1" x14ac:dyDescent="0.15">
      <c r="B107" s="154" t="s">
        <v>95</v>
      </c>
      <c r="C107" s="87">
        <v>16649</v>
      </c>
      <c r="D107" s="88">
        <v>13668</v>
      </c>
      <c r="E107" s="114">
        <v>371</v>
      </c>
      <c r="F107" s="155">
        <v>317</v>
      </c>
      <c r="G107" s="146">
        <v>511</v>
      </c>
      <c r="H107" s="129">
        <v>437</v>
      </c>
      <c r="I107" s="156">
        <v>17403</v>
      </c>
    </row>
    <row r="108" spans="2:9" ht="18.75" hidden="1" customHeight="1" x14ac:dyDescent="0.15">
      <c r="B108" s="165" t="s">
        <v>96</v>
      </c>
      <c r="C108" s="82">
        <v>-1592</v>
      </c>
      <c r="D108" s="83">
        <v>-8154</v>
      </c>
      <c r="E108" s="82">
        <v>44</v>
      </c>
      <c r="F108" s="83">
        <v>41</v>
      </c>
      <c r="G108" s="82">
        <v>95</v>
      </c>
      <c r="H108" s="83">
        <v>82</v>
      </c>
      <c r="I108" s="109">
        <v>-1469</v>
      </c>
    </row>
    <row r="109" spans="2:9" ht="18.75" hidden="1" customHeight="1" x14ac:dyDescent="0.15">
      <c r="B109" s="106" t="s">
        <v>97</v>
      </c>
      <c r="C109" s="148">
        <v>-1665</v>
      </c>
      <c r="D109" s="32">
        <v>-10546</v>
      </c>
      <c r="E109" s="148">
        <v>9709</v>
      </c>
      <c r="F109" s="32">
        <v>7849</v>
      </c>
      <c r="G109" s="148">
        <v>776</v>
      </c>
      <c r="H109" s="32">
        <v>680</v>
      </c>
      <c r="I109" s="151">
        <v>6864</v>
      </c>
    </row>
    <row r="110" spans="2:9" ht="18.75" hidden="1" customHeight="1" x14ac:dyDescent="0.15">
      <c r="B110" s="98" t="s">
        <v>98</v>
      </c>
      <c r="C110" s="147">
        <v>-22162</v>
      </c>
      <c r="D110" s="95">
        <v>-28057</v>
      </c>
      <c r="E110" s="147">
        <v>3929</v>
      </c>
      <c r="F110" s="95">
        <v>2970</v>
      </c>
      <c r="G110" s="147">
        <v>1535</v>
      </c>
      <c r="H110" s="95">
        <v>1208</v>
      </c>
      <c r="I110" s="85">
        <v>-17984</v>
      </c>
    </row>
    <row r="111" spans="2:9" ht="18.75" hidden="1" customHeight="1" x14ac:dyDescent="0.15">
      <c r="B111" s="166" t="s">
        <v>99</v>
      </c>
      <c r="C111" s="167">
        <v>-2987</v>
      </c>
      <c r="D111" s="78">
        <v>-15286</v>
      </c>
      <c r="E111" s="167">
        <v>1236</v>
      </c>
      <c r="F111" s="78">
        <v>931</v>
      </c>
      <c r="G111" s="168">
        <v>669</v>
      </c>
      <c r="H111" s="169">
        <v>485</v>
      </c>
      <c r="I111" s="80">
        <v>-1572</v>
      </c>
    </row>
    <row r="112" spans="2:9" ht="18.75" hidden="1" customHeight="1" x14ac:dyDescent="0.15">
      <c r="B112" s="98" t="s">
        <v>100</v>
      </c>
      <c r="C112" s="147">
        <v>10249</v>
      </c>
      <c r="D112" s="95">
        <v>-160</v>
      </c>
      <c r="E112" s="147">
        <v>1425</v>
      </c>
      <c r="F112" s="95">
        <v>893</v>
      </c>
      <c r="G112" s="147">
        <v>1176</v>
      </c>
      <c r="H112" s="95">
        <v>990</v>
      </c>
      <c r="I112" s="85">
        <v>12131</v>
      </c>
    </row>
    <row r="113" spans="2:9" ht="18.75" hidden="1" customHeight="1" x14ac:dyDescent="0.15">
      <c r="B113" s="106" t="s">
        <v>101</v>
      </c>
      <c r="C113" s="170">
        <v>-2872</v>
      </c>
      <c r="D113" s="125">
        <v>-10667</v>
      </c>
      <c r="E113" s="170">
        <v>3306</v>
      </c>
      <c r="F113" s="125">
        <v>2573</v>
      </c>
      <c r="G113" s="170">
        <v>675</v>
      </c>
      <c r="H113" s="125">
        <v>571</v>
      </c>
      <c r="I113" s="66">
        <v>272</v>
      </c>
    </row>
    <row r="114" spans="2:9" ht="18.75" hidden="1" customHeight="1" x14ac:dyDescent="0.15">
      <c r="B114" s="101" t="s">
        <v>102</v>
      </c>
      <c r="C114" s="153">
        <v>-1578</v>
      </c>
      <c r="D114" s="104">
        <v>-9925</v>
      </c>
      <c r="E114" s="145">
        <v>8204</v>
      </c>
      <c r="F114" s="138">
        <v>6417</v>
      </c>
      <c r="G114" s="145">
        <v>1884</v>
      </c>
      <c r="H114" s="138">
        <v>1641</v>
      </c>
      <c r="I114" s="139">
        <v>6480</v>
      </c>
    </row>
    <row r="115" spans="2:9" ht="18.75" hidden="1" customHeight="1" x14ac:dyDescent="0.15">
      <c r="B115" s="171" t="s">
        <v>103</v>
      </c>
      <c r="C115" s="172">
        <v>4902</v>
      </c>
      <c r="D115" s="173">
        <v>873</v>
      </c>
      <c r="E115" s="172">
        <v>323</v>
      </c>
      <c r="F115" s="173">
        <v>265</v>
      </c>
      <c r="G115" s="172">
        <v>262</v>
      </c>
      <c r="H115" s="173">
        <v>228</v>
      </c>
      <c r="I115" s="174">
        <v>5394</v>
      </c>
    </row>
    <row r="116" spans="2:9" ht="18.75" hidden="1" customHeight="1" x14ac:dyDescent="0.15">
      <c r="B116" s="101" t="s">
        <v>104</v>
      </c>
      <c r="C116" s="153">
        <v>9220</v>
      </c>
      <c r="D116" s="104">
        <v>-469</v>
      </c>
      <c r="E116" s="153">
        <v>103</v>
      </c>
      <c r="F116" s="104">
        <v>77</v>
      </c>
      <c r="G116" s="153">
        <v>372</v>
      </c>
      <c r="H116" s="104">
        <v>321</v>
      </c>
      <c r="I116" s="99">
        <v>9618</v>
      </c>
    </row>
    <row r="117" spans="2:9" ht="18.75" hidden="1" customHeight="1" x14ac:dyDescent="0.15">
      <c r="B117" s="119" t="s">
        <v>105</v>
      </c>
      <c r="C117" s="175">
        <v>5297</v>
      </c>
      <c r="D117" s="123">
        <v>-1782</v>
      </c>
      <c r="E117" s="175">
        <v>274</v>
      </c>
      <c r="F117" s="123">
        <v>237</v>
      </c>
      <c r="G117" s="175">
        <v>356</v>
      </c>
      <c r="H117" s="123">
        <v>308</v>
      </c>
      <c r="I117" s="47">
        <v>5843</v>
      </c>
    </row>
    <row r="118" spans="2:9" ht="18.75" hidden="1" customHeight="1" x14ac:dyDescent="0.15">
      <c r="B118" s="176" t="s">
        <v>106</v>
      </c>
      <c r="C118" s="177">
        <v>-7645</v>
      </c>
      <c r="D118" s="178">
        <v>-15079</v>
      </c>
      <c r="E118" s="179">
        <v>851</v>
      </c>
      <c r="F118" s="180">
        <v>624</v>
      </c>
      <c r="G118" s="179">
        <v>1554</v>
      </c>
      <c r="H118" s="180">
        <v>1335</v>
      </c>
      <c r="I118" s="181">
        <v>-5686</v>
      </c>
    </row>
    <row r="119" spans="2:9" ht="18.75" customHeight="1" x14ac:dyDescent="0.15">
      <c r="B119" s="171" t="s">
        <v>107</v>
      </c>
      <c r="C119" s="172">
        <v>819</v>
      </c>
      <c r="D119" s="173">
        <v>-6230</v>
      </c>
      <c r="E119" s="172">
        <v>10716</v>
      </c>
      <c r="F119" s="173">
        <v>9365</v>
      </c>
      <c r="G119" s="172">
        <v>768</v>
      </c>
      <c r="H119" s="173">
        <v>669</v>
      </c>
      <c r="I119" s="174">
        <v>10852</v>
      </c>
    </row>
    <row r="120" spans="2:9" ht="18.75" customHeight="1" x14ac:dyDescent="0.15">
      <c r="B120" s="101" t="s">
        <v>108</v>
      </c>
      <c r="C120" s="153">
        <v>-29130</v>
      </c>
      <c r="D120" s="104">
        <v>-38062</v>
      </c>
      <c r="E120" s="153">
        <v>1402</v>
      </c>
      <c r="F120" s="104">
        <v>931</v>
      </c>
      <c r="G120" s="153">
        <v>1002</v>
      </c>
      <c r="H120" s="104">
        <v>836</v>
      </c>
      <c r="I120" s="99">
        <v>-27363</v>
      </c>
    </row>
    <row r="121" spans="2:9" ht="18.75" customHeight="1" x14ac:dyDescent="0.15">
      <c r="B121" s="119" t="s">
        <v>109</v>
      </c>
      <c r="C121" s="175">
        <v>8571</v>
      </c>
      <c r="D121" s="123">
        <v>-7280</v>
      </c>
      <c r="E121" s="175">
        <v>986</v>
      </c>
      <c r="F121" s="123">
        <v>768</v>
      </c>
      <c r="G121" s="175">
        <v>1094</v>
      </c>
      <c r="H121" s="123">
        <v>839</v>
      </c>
      <c r="I121" s="47">
        <v>10178</v>
      </c>
    </row>
    <row r="122" spans="2:9" ht="18.75" customHeight="1" thickBot="1" x14ac:dyDescent="0.2">
      <c r="B122" s="176" t="s">
        <v>110</v>
      </c>
      <c r="C122" s="177">
        <v>-9453</v>
      </c>
      <c r="D122" s="178">
        <v>-18054</v>
      </c>
      <c r="E122" s="179">
        <v>8565</v>
      </c>
      <c r="F122" s="180">
        <v>4684</v>
      </c>
      <c r="G122" s="179">
        <v>1181</v>
      </c>
      <c r="H122" s="180">
        <v>995</v>
      </c>
      <c r="I122" s="181">
        <v>-3774</v>
      </c>
    </row>
    <row r="123" spans="2:9" ht="18.75" customHeight="1" x14ac:dyDescent="0.15">
      <c r="B123" s="182" t="s">
        <v>111</v>
      </c>
      <c r="C123" s="183">
        <v>-8154</v>
      </c>
      <c r="D123" s="184">
        <v>-23528</v>
      </c>
      <c r="E123" s="183">
        <v>1681</v>
      </c>
      <c r="F123" s="184">
        <v>1194</v>
      </c>
      <c r="G123" s="183">
        <v>530</v>
      </c>
      <c r="H123" s="184">
        <v>435</v>
      </c>
      <c r="I123" s="185">
        <v>-6525</v>
      </c>
    </row>
    <row r="124" spans="2:9" ht="18.75" customHeight="1" x14ac:dyDescent="0.15">
      <c r="B124" s="101" t="s">
        <v>112</v>
      </c>
      <c r="C124" s="153">
        <v>7812</v>
      </c>
      <c r="D124" s="104">
        <v>-8661</v>
      </c>
      <c r="E124" s="153">
        <v>1214</v>
      </c>
      <c r="F124" s="104">
        <v>915</v>
      </c>
      <c r="G124" s="153">
        <v>580</v>
      </c>
      <c r="H124" s="104">
        <v>480</v>
      </c>
      <c r="I124" s="99">
        <v>9207</v>
      </c>
    </row>
    <row r="125" spans="2:9" ht="18.75" customHeight="1" x14ac:dyDescent="0.15">
      <c r="B125" s="119" t="s">
        <v>113</v>
      </c>
      <c r="C125" s="175">
        <v>-1999</v>
      </c>
      <c r="D125" s="123">
        <v>-8896</v>
      </c>
      <c r="E125" s="175">
        <v>10870</v>
      </c>
      <c r="F125" s="123">
        <v>6608</v>
      </c>
      <c r="G125" s="175">
        <v>418</v>
      </c>
      <c r="H125" s="123">
        <v>335</v>
      </c>
      <c r="I125" s="47">
        <v>4944</v>
      </c>
    </row>
    <row r="126" spans="2:9" ht="18.75" customHeight="1" thickBot="1" x14ac:dyDescent="0.2">
      <c r="B126" s="176" t="s">
        <v>114</v>
      </c>
      <c r="C126" s="177">
        <v>-17798</v>
      </c>
      <c r="D126" s="178">
        <v>-31026</v>
      </c>
      <c r="E126" s="179">
        <v>9143</v>
      </c>
      <c r="F126" s="180">
        <v>6434</v>
      </c>
      <c r="G126" s="179">
        <v>5311</v>
      </c>
      <c r="H126" s="180">
        <v>4273</v>
      </c>
      <c r="I126" s="181">
        <v>-7091</v>
      </c>
    </row>
    <row r="127" spans="2:9" ht="18.75" customHeight="1" x14ac:dyDescent="0.15">
      <c r="B127" s="182" t="s">
        <v>115</v>
      </c>
      <c r="C127" s="183">
        <v>13878</v>
      </c>
      <c r="D127" s="184">
        <v>-1001</v>
      </c>
      <c r="E127" s="183">
        <v>6146</v>
      </c>
      <c r="F127" s="184">
        <v>4394</v>
      </c>
      <c r="G127" s="183">
        <v>3459</v>
      </c>
      <c r="H127" s="184">
        <v>2670</v>
      </c>
      <c r="I127" s="185">
        <v>20942</v>
      </c>
    </row>
    <row r="128" spans="2:9" ht="18.75" customHeight="1" x14ac:dyDescent="0.15">
      <c r="B128" s="101" t="s">
        <v>116</v>
      </c>
      <c r="C128" s="153">
        <v>-18435</v>
      </c>
      <c r="D128" s="104">
        <v>-22047</v>
      </c>
      <c r="E128" s="153">
        <v>2313</v>
      </c>
      <c r="F128" s="104">
        <v>1683</v>
      </c>
      <c r="G128" s="153">
        <v>558</v>
      </c>
      <c r="H128" s="104">
        <v>429</v>
      </c>
      <c r="I128" s="99">
        <v>-16323</v>
      </c>
    </row>
    <row r="129" spans="2:9" ht="18.75" customHeight="1" x14ac:dyDescent="0.15">
      <c r="B129" s="119" t="s">
        <v>117</v>
      </c>
      <c r="C129" s="175">
        <v>-27545</v>
      </c>
      <c r="D129" s="123">
        <v>-42061</v>
      </c>
      <c r="E129" s="175">
        <v>1855</v>
      </c>
      <c r="F129" s="123">
        <v>1357</v>
      </c>
      <c r="G129" s="175">
        <v>364</v>
      </c>
      <c r="H129" s="123">
        <v>299</v>
      </c>
      <c r="I129" s="47">
        <v>-25889</v>
      </c>
    </row>
    <row r="130" spans="2:9" ht="18.75" customHeight="1" thickBot="1" x14ac:dyDescent="0.2">
      <c r="B130" s="176" t="s">
        <v>118</v>
      </c>
      <c r="C130" s="177">
        <v>-3683</v>
      </c>
      <c r="D130" s="178">
        <v>-30131</v>
      </c>
      <c r="E130" s="179">
        <v>5096</v>
      </c>
      <c r="F130" s="180">
        <v>3844</v>
      </c>
      <c r="G130" s="179">
        <v>4240</v>
      </c>
      <c r="H130" s="180">
        <v>3329</v>
      </c>
      <c r="I130" s="181">
        <v>3489</v>
      </c>
    </row>
    <row r="131" spans="2:9" ht="18.75" customHeight="1" x14ac:dyDescent="0.15">
      <c r="B131" s="182" t="s">
        <v>119</v>
      </c>
      <c r="C131" s="183">
        <v>1719</v>
      </c>
      <c r="D131" s="184">
        <v>-13015</v>
      </c>
      <c r="E131" s="183">
        <v>6050</v>
      </c>
      <c r="F131" s="184">
        <v>3727</v>
      </c>
      <c r="G131" s="183">
        <v>303</v>
      </c>
      <c r="H131" s="184">
        <v>256</v>
      </c>
      <c r="I131" s="185">
        <v>5702</v>
      </c>
    </row>
    <row r="132" spans="2:9" ht="18.75" customHeight="1" thickBot="1" x14ac:dyDescent="0.2">
      <c r="B132" s="176" t="s">
        <v>120</v>
      </c>
      <c r="C132" s="177">
        <v>-4813</v>
      </c>
      <c r="D132" s="178">
        <v>-26676</v>
      </c>
      <c r="E132" s="177">
        <v>4747</v>
      </c>
      <c r="F132" s="178">
        <v>3707</v>
      </c>
      <c r="G132" s="177">
        <v>456</v>
      </c>
      <c r="H132" s="178">
        <v>383</v>
      </c>
      <c r="I132" s="186">
        <v>-723</v>
      </c>
    </row>
    <row r="133" spans="2:9" ht="18.75" hidden="1" customHeight="1" x14ac:dyDescent="0.15">
      <c r="B133" s="106" t="s">
        <v>121</v>
      </c>
      <c r="C133" s="170"/>
      <c r="D133" s="125"/>
      <c r="E133" s="170"/>
      <c r="F133" s="125"/>
      <c r="G133" s="170"/>
      <c r="H133" s="125"/>
      <c r="I133" s="66"/>
    </row>
    <row r="134" spans="2:9" ht="18.75" hidden="1" customHeight="1" x14ac:dyDescent="0.15">
      <c r="B134" s="176" t="s">
        <v>122</v>
      </c>
      <c r="C134" s="177"/>
      <c r="D134" s="178"/>
      <c r="E134" s="179"/>
      <c r="F134" s="180"/>
      <c r="G134" s="179"/>
      <c r="H134" s="180"/>
      <c r="I134" s="181"/>
    </row>
    <row r="135" spans="2:9" ht="12.95" hidden="1" customHeight="1" x14ac:dyDescent="0.15">
      <c r="B135" s="187"/>
      <c r="C135" s="188" t="s">
        <v>123</v>
      </c>
      <c r="D135" s="189"/>
      <c r="E135" s="189"/>
      <c r="F135" s="190"/>
      <c r="G135" s="189"/>
      <c r="H135" s="190"/>
      <c r="I135" s="190"/>
    </row>
    <row r="136" spans="2:9" ht="14.45" hidden="1" customHeight="1" x14ac:dyDescent="0.15">
      <c r="B136" s="187"/>
      <c r="C136" s="191" t="s">
        <v>124</v>
      </c>
      <c r="D136" s="189"/>
      <c r="E136" s="189"/>
      <c r="F136" s="190"/>
      <c r="G136" s="189"/>
      <c r="H136" s="190"/>
      <c r="I136" s="190"/>
    </row>
    <row r="137" spans="2:9" ht="14.45" customHeight="1" x14ac:dyDescent="0.15">
      <c r="B137" s="187"/>
      <c r="C137" s="191"/>
      <c r="D137" s="189"/>
      <c r="E137" s="189"/>
      <c r="F137" s="190"/>
      <c r="G137" s="189"/>
      <c r="H137" s="190"/>
      <c r="I137" s="190"/>
    </row>
    <row r="138" spans="2:9" ht="12.75" customHeight="1" x14ac:dyDescent="0.15">
      <c r="B138" s="192" t="s">
        <v>125</v>
      </c>
      <c r="C138" s="193"/>
      <c r="D138" s="193"/>
      <c r="E138" s="193"/>
      <c r="F138" s="193"/>
      <c r="G138" s="193"/>
      <c r="H138" s="193"/>
      <c r="I138" s="193"/>
    </row>
    <row r="139" spans="2:9" ht="12.75" customHeight="1" x14ac:dyDescent="0.15">
      <c r="B139" s="193" t="s">
        <v>126</v>
      </c>
      <c r="C139" s="193"/>
      <c r="D139" s="193"/>
      <c r="E139" s="193"/>
      <c r="F139" s="193"/>
      <c r="G139" s="193"/>
      <c r="H139" s="193"/>
      <c r="I139" s="193"/>
    </row>
    <row r="140" spans="2:9" ht="12.75" customHeight="1" x14ac:dyDescent="0.15">
      <c r="B140" s="194" t="s">
        <v>127</v>
      </c>
      <c r="C140" s="194"/>
      <c r="D140" s="194"/>
      <c r="E140" s="194"/>
      <c r="F140" s="194"/>
      <c r="G140" s="194"/>
      <c r="H140" s="194"/>
      <c r="I140" s="194"/>
    </row>
    <row r="141" spans="2:9" ht="12.75" customHeight="1" x14ac:dyDescent="0.15">
      <c r="B141" s="192" t="s">
        <v>128</v>
      </c>
      <c r="C141" s="194"/>
      <c r="D141" s="194"/>
      <c r="E141" s="194"/>
      <c r="F141" s="194"/>
      <c r="G141" s="194"/>
      <c r="H141" s="194"/>
      <c r="I141" s="194"/>
    </row>
    <row r="142" spans="2:9" ht="12.75" customHeight="1" x14ac:dyDescent="0.15">
      <c r="B142" s="195" t="s">
        <v>129</v>
      </c>
      <c r="C142" s="195"/>
      <c r="D142" s="195"/>
      <c r="E142" s="195"/>
      <c r="F142" s="195"/>
      <c r="G142" s="195"/>
      <c r="H142" s="195"/>
      <c r="I142" s="195"/>
    </row>
    <row r="143" spans="2:9" x14ac:dyDescent="0.15">
      <c r="B143" s="196" t="s">
        <v>130</v>
      </c>
    </row>
    <row r="144" spans="2:9" ht="16.5" hidden="1" x14ac:dyDescent="0.35">
      <c r="C144" s="197" t="s">
        <v>131</v>
      </c>
    </row>
    <row r="145" spans="2:10" ht="3.95" customHeight="1" x14ac:dyDescent="0.15">
      <c r="B145" s="187"/>
      <c r="C145" s="198"/>
    </row>
    <row r="146" spans="2:10" x14ac:dyDescent="0.15">
      <c r="B146" s="199" t="s">
        <v>132</v>
      </c>
      <c r="C146" s="199"/>
      <c r="D146" s="199"/>
      <c r="E146" s="199"/>
      <c r="F146" s="199"/>
      <c r="G146" s="199"/>
      <c r="H146" s="199"/>
      <c r="I146" s="199"/>
      <c r="J146" s="199"/>
    </row>
    <row r="147" spans="2:10" x14ac:dyDescent="0.15">
      <c r="B147" s="199"/>
      <c r="C147" s="199"/>
      <c r="D147" s="199"/>
      <c r="E147" s="199"/>
      <c r="F147" s="199"/>
      <c r="G147" s="199"/>
      <c r="H147" s="199"/>
      <c r="I147" s="199"/>
      <c r="J147" s="199"/>
    </row>
    <row r="148" spans="2:10" x14ac:dyDescent="0.15">
      <c r="B148" s="199"/>
      <c r="C148" s="199"/>
      <c r="D148" s="199"/>
      <c r="E148" s="199"/>
      <c r="F148" s="199"/>
      <c r="G148" s="199"/>
      <c r="H148" s="199"/>
      <c r="I148" s="199"/>
      <c r="J148" s="199"/>
    </row>
    <row r="149" spans="2:10" x14ac:dyDescent="0.15">
      <c r="B149" s="199"/>
      <c r="C149" s="199"/>
      <c r="D149" s="199"/>
      <c r="E149" s="199"/>
      <c r="F149" s="199"/>
      <c r="G149" s="199"/>
      <c r="H149" s="199"/>
      <c r="I149" s="199"/>
      <c r="J149" s="199"/>
    </row>
    <row r="150" spans="2:10" ht="6" customHeight="1" x14ac:dyDescent="0.15">
      <c r="B150" s="199"/>
      <c r="C150" s="199"/>
      <c r="D150" s="199"/>
      <c r="E150" s="199"/>
      <c r="F150" s="199"/>
      <c r="G150" s="199"/>
      <c r="H150" s="199"/>
      <c r="I150" s="199"/>
      <c r="J150" s="199"/>
    </row>
    <row r="151" spans="2:10" ht="13.5" customHeight="1" x14ac:dyDescent="0.15">
      <c r="B151" s="200" t="s">
        <v>133</v>
      </c>
      <c r="C151" s="200"/>
      <c r="D151" s="200"/>
      <c r="E151" s="200"/>
      <c r="F151" s="200"/>
      <c r="G151" s="200"/>
      <c r="H151" s="200"/>
      <c r="I151" s="200"/>
    </row>
  </sheetData>
  <mergeCells count="20">
    <mergeCell ref="B140:I140"/>
    <mergeCell ref="B141:I141"/>
    <mergeCell ref="B142:I142"/>
    <mergeCell ref="B146:J150"/>
    <mergeCell ref="E10:F10"/>
    <mergeCell ref="G10:H10"/>
    <mergeCell ref="B11:B12"/>
    <mergeCell ref="I11:I12"/>
    <mergeCell ref="B138:I138"/>
    <mergeCell ref="B139:I139"/>
    <mergeCell ref="H1:I1"/>
    <mergeCell ref="H2:I2"/>
    <mergeCell ref="B3:I3"/>
    <mergeCell ref="B4:I4"/>
    <mergeCell ref="B9:B10"/>
    <mergeCell ref="C9:D9"/>
    <mergeCell ref="E9:F9"/>
    <mergeCell ref="G9:H9"/>
    <mergeCell ref="I9:I10"/>
    <mergeCell ref="C10:D10"/>
  </mergeCells>
  <phoneticPr fontId="2"/>
  <printOptions horizontalCentered="1" verticalCentered="1"/>
  <pageMargins left="0.39370078740157483" right="0.39370078740157483" top="0.19685039370078741" bottom="0.19685039370078741" header="0.19685039370078741" footer="0.19685039370078741"/>
  <pageSetup paperSize="9" scale="92"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個人の状況</vt:lpstr>
      <vt:lpstr>個人の状況!Print_Area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toukei</dc:creator>
  <cp:lastModifiedBy>toukei</cp:lastModifiedBy>
  <dcterms:created xsi:type="dcterms:W3CDTF">2026-08-12T01:16:49Z</dcterms:created>
  <dcterms:modified xsi:type="dcterms:W3CDTF">2026-08-12T01:17:44Z</dcterms:modified>
</cp:coreProperties>
</file>